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95" activeTab="1"/>
  </bookViews>
  <sheets>
    <sheet name="clubpoints" sheetId="1" r:id="rId1"/>
    <sheet name="individualpoint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<sst xmlns="http://schemas.openxmlformats.org/spreadsheetml/2006/main" count="3402" uniqueCount="817">
  <si>
    <t>0:27:35</t>
  </si>
  <si>
    <t>SMITH, Neil</t>
  </si>
  <si>
    <t>0:27:44</t>
  </si>
  <si>
    <t>ASPEL, Leighton</t>
  </si>
  <si>
    <t>Arunners/frl</t>
  </si>
  <si>
    <t>0:27:51</t>
  </si>
  <si>
    <t>BRADFORD, David</t>
  </si>
  <si>
    <t>Lewes AC/frl</t>
  </si>
  <si>
    <t>0:27:55</t>
  </si>
  <si>
    <t>HOLDER, Dan</t>
  </si>
  <si>
    <t>Horsham Joggers/frl</t>
  </si>
  <si>
    <t>0:28:00</t>
  </si>
  <si>
    <t>MOORES, John</t>
  </si>
  <si>
    <t>Steyning AC/frl</t>
  </si>
  <si>
    <t>0:28:16</t>
  </si>
  <si>
    <t>HOLDSTOCK, Paul</t>
  </si>
  <si>
    <t>Fittleworth Flyers/frl</t>
  </si>
  <si>
    <t>0:28:18</t>
  </si>
  <si>
    <t>JACK, Chris</t>
  </si>
  <si>
    <t>Chichester Runners/frl</t>
  </si>
  <si>
    <t>0:28:22</t>
  </si>
  <si>
    <t>NIELSON-MAZEWSKI, Paul</t>
  </si>
  <si>
    <t>0:28:24</t>
  </si>
  <si>
    <t>MOORE, Katy</t>
  </si>
  <si>
    <t>Brighton &amp; Hove</t>
  </si>
  <si>
    <t>0:28:41</t>
  </si>
  <si>
    <t>BRADFORD, Matthew</t>
  </si>
  <si>
    <t>0:29:00</t>
  </si>
  <si>
    <t>JAMES, Simon</t>
  </si>
  <si>
    <t>0:29:01</t>
  </si>
  <si>
    <t>RICHARDSON, Dave</t>
  </si>
  <si>
    <t>Burgess Hill Runners/frl</t>
  </si>
  <si>
    <t>0:29:03</t>
  </si>
  <si>
    <t>APPLETON, Mark</t>
  </si>
  <si>
    <t>0:29:04</t>
  </si>
  <si>
    <t>BOSSOM, Keith</t>
  </si>
  <si>
    <t>Hastings AC</t>
  </si>
  <si>
    <t>0:29:06</t>
  </si>
  <si>
    <t>MULLEN, Russ</t>
  </si>
  <si>
    <t>Haywards Heath Harriers/frl</t>
  </si>
  <si>
    <t>0:29:13</t>
  </si>
  <si>
    <t>HART, Graham</t>
  </si>
  <si>
    <t>0:29:27</t>
  </si>
  <si>
    <t>LAY, Peter</t>
  </si>
  <si>
    <t>Worthing &amp; District Harriers/frl</t>
  </si>
  <si>
    <t>0:29:28</t>
  </si>
  <si>
    <t>MILES, Noel</t>
  </si>
  <si>
    <t>East Grinstead Tri Club</t>
  </si>
  <si>
    <t>0:29:31</t>
  </si>
  <si>
    <t>MCGOURAN, Jonathan</t>
  </si>
  <si>
    <t>Arena 80/frl</t>
  </si>
  <si>
    <t>0:29:38</t>
  </si>
  <si>
    <t>WHEELER, Gill</t>
  </si>
  <si>
    <t>Hailsham Harriers</t>
  </si>
  <si>
    <t>0:29:45</t>
  </si>
  <si>
    <t>ELLIOTT, Darren</t>
  </si>
  <si>
    <t>Portslade Hedgehoppers/frl</t>
  </si>
  <si>
    <t>0:29:56</t>
  </si>
  <si>
    <t>CROSLAND, Andrew</t>
  </si>
  <si>
    <t>0:30:03</t>
  </si>
  <si>
    <t>POWELL, Steve</t>
  </si>
  <si>
    <t>0:30:07</t>
  </si>
  <si>
    <t>MCLOUGHLIN, Mark</t>
  </si>
  <si>
    <t>0:30:11</t>
  </si>
  <si>
    <t>GREEN, Jon</t>
  </si>
  <si>
    <t>Southwick Strollers/frl</t>
  </si>
  <si>
    <t>0:30:12</t>
  </si>
  <si>
    <t>STEPHENS, Adam</t>
  </si>
  <si>
    <t>0:30:14</t>
  </si>
  <si>
    <t>MCGREAL, Kevin</t>
  </si>
  <si>
    <t>0:30:18</t>
  </si>
  <si>
    <t>NESBIT, Andy</t>
  </si>
  <si>
    <t>0:30:25</t>
  </si>
  <si>
    <t>MULLETT, Bill</t>
  </si>
  <si>
    <t>0:30:28</t>
  </si>
  <si>
    <t>PATTERSON, Grant</t>
  </si>
  <si>
    <t>0:30:32</t>
  </si>
  <si>
    <t>BIGGS, Andrew</t>
  </si>
  <si>
    <t>0:30:42</t>
  </si>
  <si>
    <t>LUCAS, Tim</t>
  </si>
  <si>
    <t>0:30:47</t>
  </si>
  <si>
    <t>NAYAR, Stuart</t>
  </si>
  <si>
    <t>Horsham Blue Star Harriers</t>
  </si>
  <si>
    <t>0:30:51</t>
  </si>
  <si>
    <t>CARTER, Richard</t>
  </si>
  <si>
    <t>0:30:55</t>
  </si>
  <si>
    <t>HALLETT, Tom</t>
  </si>
  <si>
    <t>0:31:01</t>
  </si>
  <si>
    <t>O'DONOGHUE, Steve</t>
  </si>
  <si>
    <t>0:31:02</t>
  </si>
  <si>
    <t>AKHURST, Russ</t>
  </si>
  <si>
    <t>BOONE, Tim</t>
  </si>
  <si>
    <t>0:31:18</t>
  </si>
  <si>
    <t>COMBER, Cliff</t>
  </si>
  <si>
    <t>0:31:21</t>
  </si>
  <si>
    <t>BULLIMORE, Andy</t>
  </si>
  <si>
    <t>0:31:23</t>
  </si>
  <si>
    <t>OXLEY, Lee</t>
  </si>
  <si>
    <t>0:31:25</t>
  </si>
  <si>
    <t>COOPER, Dougie</t>
  </si>
  <si>
    <t>0:31:28</t>
  </si>
  <si>
    <t>FRIEND, Brian</t>
  </si>
  <si>
    <t>0:31:31</t>
  </si>
  <si>
    <t>DUNSTALL, Dave</t>
  </si>
  <si>
    <t>Seaford Striders</t>
  </si>
  <si>
    <t>0:31:33</t>
  </si>
  <si>
    <t>BRYCE, Jo</t>
  </si>
  <si>
    <t>0:31:36</t>
  </si>
  <si>
    <t>HALL, Nick</t>
  </si>
  <si>
    <t>Hastings Road Runners</t>
  </si>
  <si>
    <t>0:31:48</t>
  </si>
  <si>
    <t>GASSON, Paul</t>
  </si>
  <si>
    <t>0:31:49</t>
  </si>
  <si>
    <t>HOLDEN, David</t>
  </si>
  <si>
    <t>0:31:56</t>
  </si>
  <si>
    <t>RUGGINZ, Cassandra</t>
  </si>
  <si>
    <t>0:31:57</t>
  </si>
  <si>
    <t>LIGHTFOOT-BROWN, Max</t>
  </si>
  <si>
    <t>0:31:58</t>
  </si>
  <si>
    <t>MORIN GUERRERO, Adrian</t>
  </si>
  <si>
    <t>BUSSELL, Fiona</t>
  </si>
  <si>
    <t>0:31:59</t>
  </si>
  <si>
    <t>POTTEN, Lucinda</t>
  </si>
  <si>
    <t>0:32:02</t>
  </si>
  <si>
    <t>GILMARTIN, Peter</t>
  </si>
  <si>
    <t>0:32:04</t>
  </si>
  <si>
    <t>KAVANAGH, Steve</t>
  </si>
  <si>
    <t>0:32:08</t>
  </si>
  <si>
    <t>AUSTIN, Jon</t>
  </si>
  <si>
    <t>0:32:17</t>
  </si>
  <si>
    <t>NEALE, Camilla</t>
  </si>
  <si>
    <t>0:32:23</t>
  </si>
  <si>
    <t>DUNN, James</t>
  </si>
  <si>
    <t>0:32:27</t>
  </si>
  <si>
    <t>LAQUE, Dave</t>
  </si>
  <si>
    <t>Saints &amp; Sinners/frl</t>
  </si>
  <si>
    <t>0:32:32</t>
  </si>
  <si>
    <t>MOORE, Rebecca</t>
  </si>
  <si>
    <t>0:32:34</t>
  </si>
  <si>
    <t>TIBBALS, David</t>
  </si>
  <si>
    <t>0:32:35</t>
  </si>
  <si>
    <t>LO, Kim</t>
  </si>
  <si>
    <t>0:32:38</t>
  </si>
  <si>
    <t>BRIGHT, Emily</t>
  </si>
  <si>
    <t>0:32:39</t>
  </si>
  <si>
    <t>WEBB, Darryl</t>
  </si>
  <si>
    <t>0:32:41</t>
  </si>
  <si>
    <t>DAVIS, Matthew</t>
  </si>
  <si>
    <t>0:32:49</t>
  </si>
  <si>
    <t>TYLER, Kevin</t>
  </si>
  <si>
    <t>0:32:52</t>
  </si>
  <si>
    <t>CONDIE, Stuart</t>
  </si>
  <si>
    <t>0:32:55</t>
  </si>
  <si>
    <t>MOORE, Roger</t>
  </si>
  <si>
    <t>0:32:57</t>
  </si>
  <si>
    <t>HARRINGTON, Ro</t>
  </si>
  <si>
    <t>0:33:00</t>
  </si>
  <si>
    <t>MOXON, Gary</t>
  </si>
  <si>
    <t>Worthing Striders/frl</t>
  </si>
  <si>
    <t>0:33:03</t>
  </si>
  <si>
    <t>WOOD, Caroline</t>
  </si>
  <si>
    <t>0:33:08</t>
  </si>
  <si>
    <t>WIRTZFELD, Pete</t>
  </si>
  <si>
    <t>0:33:10</t>
  </si>
  <si>
    <t>SETH, Pete</t>
  </si>
  <si>
    <t>0:33:14</t>
  </si>
  <si>
    <t>EVERSON, Graham</t>
  </si>
  <si>
    <t>0:33:18</t>
  </si>
  <si>
    <t>MCNEALY, Steve</t>
  </si>
  <si>
    <t>STEVENS, Peter</t>
  </si>
  <si>
    <t>TAYLOR, Mark</t>
  </si>
  <si>
    <t>0:33:20</t>
  </si>
  <si>
    <t>GULLIVER, Lee</t>
  </si>
  <si>
    <t>0:33:25</t>
  </si>
  <si>
    <t>CHALKEY, Steve</t>
  </si>
  <si>
    <t>0:33:26</t>
  </si>
  <si>
    <t>SORRELL, Philip</t>
  </si>
  <si>
    <t>0:33:30</t>
  </si>
  <si>
    <t>LEWIS, John</t>
  </si>
  <si>
    <t>Henfield Joggers/frl</t>
  </si>
  <si>
    <t>0:33:39</t>
  </si>
  <si>
    <t>SPELLER, Richard</t>
  </si>
  <si>
    <t>0:33:43</t>
  </si>
  <si>
    <t>ATKINSON, Martin</t>
  </si>
  <si>
    <t>0:33:44</t>
  </si>
  <si>
    <t>PETERS, James</t>
  </si>
  <si>
    <t>0:33:47</t>
  </si>
  <si>
    <t>HAIG, Andrew</t>
  </si>
  <si>
    <t>0:33:49</t>
  </si>
  <si>
    <t>LENNON, Joan</t>
  </si>
  <si>
    <t>0:33:59</t>
  </si>
  <si>
    <t>HUGHES, Ian</t>
  </si>
  <si>
    <t>Lancing Eagles/frl</t>
  </si>
  <si>
    <t>0:34:01</t>
  </si>
  <si>
    <t>KNEF, Peter</t>
  </si>
  <si>
    <t>0:34:02</t>
  </si>
  <si>
    <t>BROWN, Adrian</t>
  </si>
  <si>
    <t>0:34:07</t>
  </si>
  <si>
    <t>KIMMINS, Marcus</t>
  </si>
  <si>
    <t>0:34:11</t>
  </si>
  <si>
    <t>HAYES, Chris</t>
  </si>
  <si>
    <t>0:34:13</t>
  </si>
  <si>
    <t>AMESS, Moyra</t>
  </si>
  <si>
    <t>0:34:14</t>
  </si>
  <si>
    <t>SAYERS, Andy</t>
  </si>
  <si>
    <t>0:34:21</t>
  </si>
  <si>
    <t>SHIRLEY, Reginald</t>
  </si>
  <si>
    <t>Goring Road Runners/frl</t>
  </si>
  <si>
    <t>0:34:31</t>
  </si>
  <si>
    <t>CHAMBERS, Colin</t>
  </si>
  <si>
    <t>0:34:35</t>
  </si>
  <si>
    <t>COOLEY, Tony</t>
  </si>
  <si>
    <t>0:34:39</t>
  </si>
  <si>
    <t>WEBB, Terry</t>
  </si>
  <si>
    <t>0:34:40</t>
  </si>
  <si>
    <t>SPOOR, Tony</t>
  </si>
  <si>
    <t>SUSHAMS, Tony</t>
  </si>
  <si>
    <t>0:34:43</t>
  </si>
  <si>
    <t>STEPHENSON, Mark</t>
  </si>
  <si>
    <t>0:34:45</t>
  </si>
  <si>
    <t>ARMITAGE, Mark</t>
  </si>
  <si>
    <t>BURGESS, John</t>
  </si>
  <si>
    <t>CUSDEN, Marlon</t>
  </si>
  <si>
    <t>LEE, Christopher</t>
  </si>
  <si>
    <t>0:34:48</t>
  </si>
  <si>
    <t>MAINWARING, Stephen</t>
  </si>
  <si>
    <t>0:34:54</t>
  </si>
  <si>
    <t>NICHOLSON, Tom</t>
  </si>
  <si>
    <t>0:34:57</t>
  </si>
  <si>
    <t>ROBERTS, Terry</t>
  </si>
  <si>
    <t>0:34:58</t>
  </si>
  <si>
    <t>KELSEY, Nadine</t>
  </si>
  <si>
    <t>0:35:00</t>
  </si>
  <si>
    <t>COOK, Dave</t>
  </si>
  <si>
    <t>0:35:01</t>
  </si>
  <si>
    <t>HAFFONDEN, Michael</t>
  </si>
  <si>
    <t>0:35:03</t>
  </si>
  <si>
    <t>CLAWSON, Mark</t>
  </si>
  <si>
    <t>0:35:05</t>
  </si>
  <si>
    <t>CARTER, Paul</t>
  </si>
  <si>
    <t>0:35:07</t>
  </si>
  <si>
    <t>O'DONNELL, Jason</t>
  </si>
  <si>
    <t>0:35:08</t>
  </si>
  <si>
    <t>JONES, Ian</t>
  </si>
  <si>
    <t>0:35:09</t>
  </si>
  <si>
    <t>KING, Dave</t>
  </si>
  <si>
    <t>0:35:12</t>
  </si>
  <si>
    <t>CARPENTER, Andy</t>
  </si>
  <si>
    <t>0:35:14</t>
  </si>
  <si>
    <t>TOMBS, Linda</t>
  </si>
  <si>
    <t>0:35:17</t>
  </si>
  <si>
    <t>WAINWRIGHT, Jeremy</t>
  </si>
  <si>
    <t>TANSLEY, Kim</t>
  </si>
  <si>
    <t>CAWDERY, Deborah</t>
  </si>
  <si>
    <t>0:35:19</t>
  </si>
  <si>
    <t>BAKER, Steve</t>
  </si>
  <si>
    <t>0:35:20</t>
  </si>
  <si>
    <t>LAVENDER, Mark</t>
  </si>
  <si>
    <t>0:35:21</t>
  </si>
  <si>
    <t>CHICK, Ray</t>
  </si>
  <si>
    <t>0:35:22</t>
  </si>
  <si>
    <t>COLBOURNE, Melvin</t>
  </si>
  <si>
    <t>0:35:27</t>
  </si>
  <si>
    <t>AYRES, Keith</t>
  </si>
  <si>
    <t>0:35:32</t>
  </si>
  <si>
    <t>MULLEN, Tom</t>
  </si>
  <si>
    <t>0:35:33</t>
  </si>
  <si>
    <t>AVEY, Terry</t>
  </si>
  <si>
    <t>Phoenix A.C.</t>
  </si>
  <si>
    <t>0:35:34</t>
  </si>
  <si>
    <t>MASON, David</t>
  </si>
  <si>
    <t>0:35:35</t>
  </si>
  <si>
    <t>HANNANT, Colin</t>
  </si>
  <si>
    <t>0:35:37</t>
  </si>
  <si>
    <t>LYLE, Alice</t>
  </si>
  <si>
    <t>0:35:38</t>
  </si>
  <si>
    <t>RENDALL, Jo</t>
  </si>
  <si>
    <t>0:35:40</t>
  </si>
  <si>
    <t>REEVE, Matt</t>
  </si>
  <si>
    <t>0:35:41</t>
  </si>
  <si>
    <t>FOSTER, Ian</t>
  </si>
  <si>
    <t>0:35:44</t>
  </si>
  <si>
    <t>PODESTA, John</t>
  </si>
  <si>
    <t>0:35:46</t>
  </si>
  <si>
    <t>LOCKYEAR, Kevin</t>
  </si>
  <si>
    <t>0:35:47</t>
  </si>
  <si>
    <t>CAMPBELL, Chris</t>
  </si>
  <si>
    <t>0:35:49</t>
  </si>
  <si>
    <t>COXHILL, Benny</t>
  </si>
  <si>
    <t>0:35:55</t>
  </si>
  <si>
    <t>HALES, Malcolm</t>
  </si>
  <si>
    <t>0:35:56</t>
  </si>
  <si>
    <t>CURLING, Errol</t>
  </si>
  <si>
    <t>0:35:57</t>
  </si>
  <si>
    <t>WESTON, Peter</t>
  </si>
  <si>
    <t>0:35:59</t>
  </si>
  <si>
    <t>BROOK, Jon</t>
  </si>
  <si>
    <t>0:36:00</t>
  </si>
  <si>
    <t>BRAVO, Ferdinand</t>
  </si>
  <si>
    <t>0:36:01</t>
  </si>
  <si>
    <t>SAMWAYS, Bob</t>
  </si>
  <si>
    <t>0:36:05</t>
  </si>
  <si>
    <t>BRITTEN, Jonathon</t>
  </si>
  <si>
    <t>0:36:09</t>
  </si>
  <si>
    <t>WATMORE, Dave</t>
  </si>
  <si>
    <t>0:36:15</t>
  </si>
  <si>
    <t>BISHOPP, Steve</t>
  </si>
  <si>
    <t>0:36:17</t>
  </si>
  <si>
    <t>GARDNER, Kieth</t>
  </si>
  <si>
    <t>0:36:18</t>
  </si>
  <si>
    <t>PATTEN, Penny</t>
  </si>
  <si>
    <t>0:36:19</t>
  </si>
  <si>
    <t>HILL, David</t>
  </si>
  <si>
    <t>0:36:23</t>
  </si>
  <si>
    <t>HEALY, Terry</t>
  </si>
  <si>
    <t>0:36:29</t>
  </si>
  <si>
    <t>KENRICK, Dom</t>
  </si>
  <si>
    <t>0:36:33</t>
  </si>
  <si>
    <t>HUGHES, Jenny</t>
  </si>
  <si>
    <t>0:36:38</t>
  </si>
  <si>
    <t>RUSSINZ, Freddie</t>
  </si>
  <si>
    <t>0:36:40</t>
  </si>
  <si>
    <t>FRAMPTON, Sarah</t>
  </si>
  <si>
    <t>0:36:43</t>
  </si>
  <si>
    <t>CAFFYN, Micheal</t>
  </si>
  <si>
    <t>0:36:45</t>
  </si>
  <si>
    <t>CARTER, Patrick</t>
  </si>
  <si>
    <t>0:36:47</t>
  </si>
  <si>
    <t>MOORE, Emily</t>
  </si>
  <si>
    <t>0:36:52</t>
  </si>
  <si>
    <t>HEARNE, Greg</t>
  </si>
  <si>
    <t>0:36:58</t>
  </si>
  <si>
    <t>MILLER, Peter</t>
  </si>
  <si>
    <t>0:37:02</t>
  </si>
  <si>
    <t>STEVENAGE, Hugh</t>
  </si>
  <si>
    <t>0:37:05</t>
  </si>
  <si>
    <t>BOURNE, Terry</t>
  </si>
  <si>
    <t>0:37:06</t>
  </si>
  <si>
    <t>HENSHALL, Mark</t>
  </si>
  <si>
    <t>SCOTT, Adrian</t>
  </si>
  <si>
    <t>0:37:15</t>
  </si>
  <si>
    <t>HORN, Steve</t>
  </si>
  <si>
    <t>LAHOUD, Peter</t>
  </si>
  <si>
    <t>0:37:19</t>
  </si>
  <si>
    <t>BETTS, John</t>
  </si>
  <si>
    <t>0:37:21</t>
  </si>
  <si>
    <t>HESKETH, Martin</t>
  </si>
  <si>
    <t>0:37:25</t>
  </si>
  <si>
    <t>FOX, Graham</t>
  </si>
  <si>
    <t>Road Runners Club</t>
  </si>
  <si>
    <t>0:37:38</t>
  </si>
  <si>
    <t>FARRELLY, Angus</t>
  </si>
  <si>
    <t>0:37:39</t>
  </si>
  <si>
    <t>JUDD, Christine</t>
  </si>
  <si>
    <t>0:37:41</t>
  </si>
  <si>
    <t>NICHOLSON, Roger</t>
  </si>
  <si>
    <t>0:37:49</t>
  </si>
  <si>
    <t>CARRINGTON, Mick</t>
  </si>
  <si>
    <t>0:37:52</t>
  </si>
  <si>
    <t>IRELAND, Jan</t>
  </si>
  <si>
    <t>0:37:56</t>
  </si>
  <si>
    <t>SMYTH, Nuala</t>
  </si>
  <si>
    <t>0:38:00</t>
  </si>
  <si>
    <t>ANDERSON, Matthew</t>
  </si>
  <si>
    <t>0:38:01</t>
  </si>
  <si>
    <t>SAYCH, Andy</t>
  </si>
  <si>
    <t>0:38:04</t>
  </si>
  <si>
    <t>KIRK, John</t>
  </si>
  <si>
    <t>0:38:06</t>
  </si>
  <si>
    <t>ANDERSON, Mark</t>
  </si>
  <si>
    <t>0:38:07</t>
  </si>
  <si>
    <t>CLAPTON, Janet</t>
  </si>
  <si>
    <t>WHITMAN, Tony</t>
  </si>
  <si>
    <t>KENRICK, Rianne</t>
  </si>
  <si>
    <t>0:38:10</t>
  </si>
  <si>
    <t>GRAY, Marilyn</t>
  </si>
  <si>
    <t>0:38:11</t>
  </si>
  <si>
    <t>MUIR, Isobel</t>
  </si>
  <si>
    <t>0:38:12</t>
  </si>
  <si>
    <t>ROBINSON, Guy</t>
  </si>
  <si>
    <t>0:38:15</t>
  </si>
  <si>
    <t>MACKRELL, Bill</t>
  </si>
  <si>
    <t>0:38:17</t>
  </si>
  <si>
    <t>SAUNDERS, Michael</t>
  </si>
  <si>
    <t>0:38:24</t>
  </si>
  <si>
    <t>ANSCOMBE, Kate</t>
  </si>
  <si>
    <t>0:38:26</t>
  </si>
  <si>
    <t>TODD, Frank</t>
  </si>
  <si>
    <t>0:38:27</t>
  </si>
  <si>
    <t>HOLFORD, Barry</t>
  </si>
  <si>
    <t>0:38:28</t>
  </si>
  <si>
    <t>HOULISTON, Austin</t>
  </si>
  <si>
    <t>0:38:31</t>
  </si>
  <si>
    <t>HUGHES, Julian</t>
  </si>
  <si>
    <t>0:38:32</t>
  </si>
  <si>
    <t>PAGE, Bob</t>
  </si>
  <si>
    <t>0:38:33</t>
  </si>
  <si>
    <t>TOOMEY, Louise</t>
  </si>
  <si>
    <t>0:38:37</t>
  </si>
  <si>
    <t>SYMES, Sally</t>
  </si>
  <si>
    <t>0:38:39</t>
  </si>
  <si>
    <t>WOODS, Sue</t>
  </si>
  <si>
    <t>0:38:40</t>
  </si>
  <si>
    <t>ETHERIDGE, Jo</t>
  </si>
  <si>
    <t>0:38:48</t>
  </si>
  <si>
    <t>FITZPATRICK, Richard</t>
  </si>
  <si>
    <t>0:38:50</t>
  </si>
  <si>
    <t>LYLE, Susan</t>
  </si>
  <si>
    <t>0:38:52</t>
  </si>
  <si>
    <t>MATSON, Alistair</t>
  </si>
  <si>
    <t>Lingfield</t>
  </si>
  <si>
    <t>0:38:56</t>
  </si>
  <si>
    <t>CAFFYN, Tim</t>
  </si>
  <si>
    <t>DUNCAN, Ian</t>
  </si>
  <si>
    <t>BARTY, Susan</t>
  </si>
  <si>
    <t>0:38:59</t>
  </si>
  <si>
    <t>WINTER, Eddie</t>
  </si>
  <si>
    <t>0:39:01</t>
  </si>
  <si>
    <t>FEINTUCK, David</t>
  </si>
  <si>
    <t>0:39:02</t>
  </si>
  <si>
    <t>HILLS, David</t>
  </si>
  <si>
    <t>0:39:09</t>
  </si>
  <si>
    <t>COBBETT, Dawn</t>
  </si>
  <si>
    <t>0:39:11</t>
  </si>
  <si>
    <t>CAMPBELL, Adrian</t>
  </si>
  <si>
    <t>0:39:14</t>
  </si>
  <si>
    <t>BEELEY, Roy</t>
  </si>
  <si>
    <t>1066 Triathletes</t>
  </si>
  <si>
    <t>0:39:15</t>
  </si>
  <si>
    <t>BAKER, Rod</t>
  </si>
  <si>
    <t>GREENHALF, Mark</t>
  </si>
  <si>
    <t>0:39:20</t>
  </si>
  <si>
    <t>JONES, Alan</t>
  </si>
  <si>
    <t>0:39:21</t>
  </si>
  <si>
    <t>TUGWELL, Lesley</t>
  </si>
  <si>
    <t>0:39:24</t>
  </si>
  <si>
    <t>OCKENDEN, Roger</t>
  </si>
  <si>
    <t>0:39:25</t>
  </si>
  <si>
    <t>CHRISTIAN, Nicola</t>
  </si>
  <si>
    <t>0:39:26</t>
  </si>
  <si>
    <t>BISHOP, Karen</t>
  </si>
  <si>
    <t>0:39:29</t>
  </si>
  <si>
    <t>CASTLE, Jenny</t>
  </si>
  <si>
    <t>0:39:30</t>
  </si>
  <si>
    <t>GODFREY, Dave</t>
  </si>
  <si>
    <t>0:39:31</t>
  </si>
  <si>
    <t>GREAVES, Martyn</t>
  </si>
  <si>
    <t>0:39:32</t>
  </si>
  <si>
    <t>HARRIS, Donna</t>
  </si>
  <si>
    <t>0:39:37</t>
  </si>
  <si>
    <t>RICKETTS, Sally</t>
  </si>
  <si>
    <t>0:39:40</t>
  </si>
  <si>
    <t>RAWLINSON, Paul</t>
  </si>
  <si>
    <t>0:39:41</t>
  </si>
  <si>
    <t>HEDGETHORNE, Peter</t>
  </si>
  <si>
    <t>0:39:43</t>
  </si>
  <si>
    <t>EATON, Paul</t>
  </si>
  <si>
    <t>0:39:44</t>
  </si>
  <si>
    <t>BODMAN, Ian</t>
  </si>
  <si>
    <t>0:39:45</t>
  </si>
  <si>
    <t>PATTEN, Kevin</t>
  </si>
  <si>
    <t>0:39:46</t>
  </si>
  <si>
    <t>BENNETT, Matthew</t>
  </si>
  <si>
    <t>0:39:51</t>
  </si>
  <si>
    <t>BLAKE, Andrew</t>
  </si>
  <si>
    <t>0:39:52</t>
  </si>
  <si>
    <t>STOFFELL, Stephen</t>
  </si>
  <si>
    <t>0:39:53</t>
  </si>
  <si>
    <t>BROWNLIE, Pete</t>
  </si>
  <si>
    <t>0:39:54</t>
  </si>
  <si>
    <t>LITTLE, John</t>
  </si>
  <si>
    <t>0:39:55</t>
  </si>
  <si>
    <t>LIGHT, Richard</t>
  </si>
  <si>
    <t>0:39:56</t>
  </si>
  <si>
    <t>ELLIS, Julie</t>
  </si>
  <si>
    <t>0:39:59</t>
  </si>
  <si>
    <t>CLARIDGE, Jeff</t>
  </si>
  <si>
    <t>0:40:01</t>
  </si>
  <si>
    <t>WHITING, Kaye</t>
  </si>
  <si>
    <t>0:40:02</t>
  </si>
  <si>
    <t>MOORE, Clare</t>
  </si>
  <si>
    <t>0:40:03</t>
  </si>
  <si>
    <t>HOLDSTOCK, John</t>
  </si>
  <si>
    <t>0:40:04</t>
  </si>
  <si>
    <t>EARLY, Gemma</t>
  </si>
  <si>
    <t>0:40:07</t>
  </si>
  <si>
    <t>HOW, Chris</t>
  </si>
  <si>
    <t>0:40:09</t>
  </si>
  <si>
    <t>NORMAN, Linda</t>
  </si>
  <si>
    <t>0:40:10</t>
  </si>
  <si>
    <t>CARGAN, Peter</t>
  </si>
  <si>
    <t>0:40:15</t>
  </si>
  <si>
    <t>SHIRLEY, Lorraine</t>
  </si>
  <si>
    <t>0:40:18</t>
  </si>
  <si>
    <t>OADES, Matthew</t>
  </si>
  <si>
    <t>0:40:23</t>
  </si>
  <si>
    <t>MILLER, Mike</t>
  </si>
  <si>
    <t>0:40:26</t>
  </si>
  <si>
    <t>CIKALO, Naomi</t>
  </si>
  <si>
    <t>0:40:32</t>
  </si>
  <si>
    <t>PURCHASE, Rupert</t>
  </si>
  <si>
    <t>0:40:39</t>
  </si>
  <si>
    <t>WICKHAM, Roger</t>
  </si>
  <si>
    <t>0:40:44</t>
  </si>
  <si>
    <t>FEENEY, Carol</t>
  </si>
  <si>
    <t>0:40:45</t>
  </si>
  <si>
    <t>CARTER, Kim</t>
  </si>
  <si>
    <t>0:40:46</t>
  </si>
  <si>
    <t>TAYLOR, Jo</t>
  </si>
  <si>
    <t>0:40:50</t>
  </si>
  <si>
    <t>ROWELS, Gabrielle</t>
  </si>
  <si>
    <t>0:40:53</t>
  </si>
  <si>
    <t>SHAW, Peter</t>
  </si>
  <si>
    <t>0:41:14</t>
  </si>
  <si>
    <t>CARTER, Ben</t>
  </si>
  <si>
    <t>0:41:15</t>
  </si>
  <si>
    <t>BAKER, Mike</t>
  </si>
  <si>
    <t>0:41:16</t>
  </si>
  <si>
    <t>HATCH, Alison</t>
  </si>
  <si>
    <t>BEAN, Nicola</t>
  </si>
  <si>
    <t>0:41:18</t>
  </si>
  <si>
    <t>WEEKS, Gail</t>
  </si>
  <si>
    <t>0:41:19</t>
  </si>
  <si>
    <t>SMITH, Angie</t>
  </si>
  <si>
    <t>0:41:20</t>
  </si>
  <si>
    <t>WELLBY, Ross</t>
  </si>
  <si>
    <t>0:41:25</t>
  </si>
  <si>
    <t>LOVELL-KNIGHT, Jade</t>
  </si>
  <si>
    <t>0:41:29</t>
  </si>
  <si>
    <t>GARDNER, Angela</t>
  </si>
  <si>
    <t>0:41:38</t>
  </si>
  <si>
    <t>FALL, Kathy</t>
  </si>
  <si>
    <t>Southdown Strollers</t>
  </si>
  <si>
    <t>0:41:39</t>
  </si>
  <si>
    <t>BUCKERIDGE, Katherine</t>
  </si>
  <si>
    <t>0:41:45</t>
  </si>
  <si>
    <t>SORRELL, Alison</t>
  </si>
  <si>
    <t>0:41:51</t>
  </si>
  <si>
    <t>WALTON, Robert</t>
  </si>
  <si>
    <t>0:41:53</t>
  </si>
  <si>
    <t>FAIRS, Elizabeth</t>
  </si>
  <si>
    <t>0:42:01</t>
  </si>
  <si>
    <t>BERGLUND, Gill</t>
  </si>
  <si>
    <t>0:42:02</t>
  </si>
  <si>
    <t>LUSK, Sean</t>
  </si>
  <si>
    <t>0:42:03</t>
  </si>
  <si>
    <t>LAHOUD, Catherine</t>
  </si>
  <si>
    <t>0:42:04</t>
  </si>
  <si>
    <t>HOWELL, Maria</t>
  </si>
  <si>
    <t>Heathfield Road Runners</t>
  </si>
  <si>
    <t>0:42:05</t>
  </si>
  <si>
    <t>MAYER, Vicky</t>
  </si>
  <si>
    <t>0:42:06</t>
  </si>
  <si>
    <t>MORRIS, Les</t>
  </si>
  <si>
    <t>Enfield &amp; Harringey AC</t>
  </si>
  <si>
    <t>0:42:07</t>
  </si>
  <si>
    <t>VENIS, Linda</t>
  </si>
  <si>
    <t>0:42:08</t>
  </si>
  <si>
    <t>HOBBS, Roger</t>
  </si>
  <si>
    <t>0:42:10</t>
  </si>
  <si>
    <t>SAMPSON, Vicky</t>
  </si>
  <si>
    <t>0:42:14</t>
  </si>
  <si>
    <t>TYRELL, Julie</t>
  </si>
  <si>
    <t>0:42:17</t>
  </si>
  <si>
    <t>MILLS, Nina</t>
  </si>
  <si>
    <t>0:42:21</t>
  </si>
  <si>
    <t>BEAUMONT, Roj</t>
  </si>
  <si>
    <t>0:42:25</t>
  </si>
  <si>
    <t>PAYNE, Sarah</t>
  </si>
  <si>
    <t>0:42:29</t>
  </si>
  <si>
    <t>PAGE, Catherine</t>
  </si>
  <si>
    <t>0:42:32</t>
  </si>
  <si>
    <t>TOMPSETT, Gary</t>
  </si>
  <si>
    <t>0:42:35</t>
  </si>
  <si>
    <t>RICKARD, Jo</t>
  </si>
  <si>
    <t>0:42:37</t>
  </si>
  <si>
    <t>PAYNE, Gary</t>
  </si>
  <si>
    <t>0:42:38</t>
  </si>
  <si>
    <t>HOWELL, Ken</t>
  </si>
  <si>
    <t>0:42:39</t>
  </si>
  <si>
    <t>CROWE, Paul</t>
  </si>
  <si>
    <t>0:42:40</t>
  </si>
  <si>
    <t>BULGAR, Martin</t>
  </si>
  <si>
    <t>0:42:41</t>
  </si>
  <si>
    <t>NOAKES, Jim</t>
  </si>
  <si>
    <t>0:42:42</t>
  </si>
  <si>
    <t>WAREING, Elizabeth</t>
  </si>
  <si>
    <t>0:42:43</t>
  </si>
  <si>
    <t>CHARLTON, Carol</t>
  </si>
  <si>
    <t>0:42:44</t>
  </si>
  <si>
    <t>RENSON, Jill</t>
  </si>
  <si>
    <t>0:42:45</t>
  </si>
  <si>
    <t>BEARMAN, John</t>
  </si>
  <si>
    <t>0:42:46</t>
  </si>
  <si>
    <t>ACOTT, Mick</t>
  </si>
  <si>
    <t>0:42:47</t>
  </si>
  <si>
    <t>FAIRCLOUGH, Weez</t>
  </si>
  <si>
    <t>0:42:48</t>
  </si>
  <si>
    <t>STRATTON, Paul</t>
  </si>
  <si>
    <t>0:42:49</t>
  </si>
  <si>
    <t>FEENEY, Cliff</t>
  </si>
  <si>
    <t>MCMORRIS, Jessica</t>
  </si>
  <si>
    <t>0:42:50</t>
  </si>
  <si>
    <t>VERMEEREN, Alison</t>
  </si>
  <si>
    <t>0:42:51</t>
  </si>
  <si>
    <t>WILLMOTT, Chris</t>
  </si>
  <si>
    <t>0:42:52</t>
  </si>
  <si>
    <t>NOAKES, Sue</t>
  </si>
  <si>
    <t>0:42:54</t>
  </si>
  <si>
    <t>SPENCER, Christopher</t>
  </si>
  <si>
    <t>0:42:56</t>
  </si>
  <si>
    <t>BRALSFORD, Lisa</t>
  </si>
  <si>
    <t>0:42:58</t>
  </si>
  <si>
    <t>STANSFIELD, Phil</t>
  </si>
  <si>
    <t>0:42:59</t>
  </si>
  <si>
    <t>DELDERFIELD, Diane</t>
  </si>
  <si>
    <t>0:43:40</t>
  </si>
  <si>
    <t>EVENDEN, Robin</t>
  </si>
  <si>
    <t>0:43:41</t>
  </si>
  <si>
    <t>HIXON, Stacy</t>
  </si>
  <si>
    <t>0:43:44</t>
  </si>
  <si>
    <t>NICEL, John</t>
  </si>
  <si>
    <t>0:43:46</t>
  </si>
  <si>
    <t>KEANE, Jackie</t>
  </si>
  <si>
    <t>0:43:49</t>
  </si>
  <si>
    <t>HEDDON, Pat</t>
  </si>
  <si>
    <t>0:43:51</t>
  </si>
  <si>
    <t>CARPENTER, Ann</t>
  </si>
  <si>
    <t>0:43:52</t>
  </si>
  <si>
    <t>HOLLEBON, David</t>
  </si>
  <si>
    <t>0:43:58</t>
  </si>
  <si>
    <t>SUGDEN, Sally</t>
  </si>
  <si>
    <t>0:44:12</t>
  </si>
  <si>
    <t>DEMILECAMPS, Jally</t>
  </si>
  <si>
    <t>0:44:17</t>
  </si>
  <si>
    <t>MAGGS, Paul</t>
  </si>
  <si>
    <t>0:44:20</t>
  </si>
  <si>
    <t>WHELAN, Wendy</t>
  </si>
  <si>
    <t>0:44:21</t>
  </si>
  <si>
    <t>COWELL, Mike</t>
  </si>
  <si>
    <t>0:44:24</t>
  </si>
  <si>
    <t>LOCKE, Roger</t>
  </si>
  <si>
    <t>0:44:27</t>
  </si>
  <si>
    <t>COLDMAN, Tracy</t>
  </si>
  <si>
    <t>0:44:31</t>
  </si>
  <si>
    <t>MURPHY, Jackie</t>
  </si>
  <si>
    <t>0:44:35</t>
  </si>
  <si>
    <t>COBBY, Andy</t>
  </si>
  <si>
    <t>0:44:38</t>
  </si>
  <si>
    <t>NICHOLSON, Clare</t>
  </si>
  <si>
    <t>0:44:40</t>
  </si>
  <si>
    <t>SONGI, Mark</t>
  </si>
  <si>
    <t>0:44:42</t>
  </si>
  <si>
    <t>MERRITT, Lesley</t>
  </si>
  <si>
    <t>0:44:43</t>
  </si>
  <si>
    <t>CLOWES, Graham</t>
  </si>
  <si>
    <t>0:44:54</t>
  </si>
  <si>
    <t>GREGORY, Louise</t>
  </si>
  <si>
    <t>0:45:02</t>
  </si>
  <si>
    <t>TAYLOR, Roy</t>
  </si>
  <si>
    <t>0:45:06</t>
  </si>
  <si>
    <t>EDMONDS, Jane</t>
  </si>
  <si>
    <t>0:45:09</t>
  </si>
  <si>
    <t>RANDALL, Dave</t>
  </si>
  <si>
    <t>0:45:11</t>
  </si>
  <si>
    <t>GOW, Kim</t>
  </si>
  <si>
    <t>0:45:13</t>
  </si>
  <si>
    <t>CLUBB, David</t>
  </si>
  <si>
    <t>0:45:25</t>
  </si>
  <si>
    <t>WATSON, Mark</t>
  </si>
  <si>
    <t>0:45:28</t>
  </si>
  <si>
    <t>TURNER, Michael</t>
  </si>
  <si>
    <t>0:45:30</t>
  </si>
  <si>
    <t>BROWN, Alison</t>
  </si>
  <si>
    <t>0:45:34</t>
  </si>
  <si>
    <t>BEARMAN, Jill</t>
  </si>
  <si>
    <t>0:45:39</t>
  </si>
  <si>
    <t>MONEY, Gerry</t>
  </si>
  <si>
    <t>0:45:41</t>
  </si>
  <si>
    <t>MACDONALD, James</t>
  </si>
  <si>
    <t>LAMBERT, Matt</t>
  </si>
  <si>
    <t>0:45:43</t>
  </si>
  <si>
    <t>TEAGUE-SMITH, Sue</t>
  </si>
  <si>
    <t>0:45:45</t>
  </si>
  <si>
    <t>JACKSON, Alistair</t>
  </si>
  <si>
    <t>0:45:48</t>
  </si>
  <si>
    <t>MCALLISTER, Nigel</t>
  </si>
  <si>
    <t>0:45:53</t>
  </si>
  <si>
    <t>EVANS, Richard</t>
  </si>
  <si>
    <t>0:45:55</t>
  </si>
  <si>
    <t>NEAL, Trevor</t>
  </si>
  <si>
    <t>0:46:21</t>
  </si>
  <si>
    <t>SMART-MORRIS, Heather</t>
  </si>
  <si>
    <t>0:46:35</t>
  </si>
  <si>
    <t>LENTON, Justine</t>
  </si>
  <si>
    <t>HAYWARD, Rachel</t>
  </si>
  <si>
    <t>0:46:50</t>
  </si>
  <si>
    <t>SHOPLAND, Erik</t>
  </si>
  <si>
    <t>0:46:51</t>
  </si>
  <si>
    <t>MCERLAIN, Phil</t>
  </si>
  <si>
    <t>0:46:52</t>
  </si>
  <si>
    <t>CLOWES, Hayley</t>
  </si>
  <si>
    <t>0:47:08</t>
  </si>
  <si>
    <t>NEAL, Gillian</t>
  </si>
  <si>
    <t>0:47:10</t>
  </si>
  <si>
    <t>SMITH, Richard</t>
  </si>
  <si>
    <t>0:47:18</t>
  </si>
  <si>
    <t>BRILL, Emma</t>
  </si>
  <si>
    <t>0:47:24</t>
  </si>
  <si>
    <t>LORD, Debbie</t>
  </si>
  <si>
    <t>0:47:41</t>
  </si>
  <si>
    <t>LOCKE, Debbie</t>
  </si>
  <si>
    <t>0:48:18</t>
  </si>
  <si>
    <t>DOBBY, Joanna</t>
  </si>
  <si>
    <t>0:48:22</t>
  </si>
  <si>
    <t>TREADWELL, Lorraine</t>
  </si>
  <si>
    <t>BALCHIN, Kaye</t>
  </si>
  <si>
    <t>0:48:25</t>
  </si>
  <si>
    <t>BORRER, Daniel</t>
  </si>
  <si>
    <t>0:48:27</t>
  </si>
  <si>
    <t>SKELTON, Andy</t>
  </si>
  <si>
    <t>0:48:28</t>
  </si>
  <si>
    <t>BRIDGEWATER, Chris</t>
  </si>
  <si>
    <t>0:48:40</t>
  </si>
  <si>
    <t>NEWMAN, Karen</t>
  </si>
  <si>
    <t>0:48:50</t>
  </si>
  <si>
    <t>CARRINGTON, Alison</t>
  </si>
  <si>
    <t>COBBY, Ruth</t>
  </si>
  <si>
    <t>0:48:53</t>
  </si>
  <si>
    <t>SCOTT, John</t>
  </si>
  <si>
    <t>0:49:19</t>
  </si>
  <si>
    <t>SLADE, Deborah</t>
  </si>
  <si>
    <t>0:49:31</t>
  </si>
  <si>
    <t>CROSBIE, John</t>
  </si>
  <si>
    <t>0:49:38</t>
  </si>
  <si>
    <t>AUSTIN, Phillip</t>
  </si>
  <si>
    <t>0:49:41</t>
  </si>
  <si>
    <t>MACKRELL, Sue</t>
  </si>
  <si>
    <t>0:49:45</t>
  </si>
  <si>
    <t>OAKES, Sue</t>
  </si>
  <si>
    <t>0:49:47</t>
  </si>
  <si>
    <t>BOY, Peter</t>
  </si>
  <si>
    <t>0:49:48</t>
  </si>
  <si>
    <t>MENDES, Caroline</t>
  </si>
  <si>
    <t>0:49:49</t>
  </si>
  <si>
    <t>JELLEY, Sarah</t>
  </si>
  <si>
    <t>0:49:51</t>
  </si>
  <si>
    <t>BOY, Marcie</t>
  </si>
  <si>
    <t>0:50:13</t>
  </si>
  <si>
    <t>BEELEY, Trish</t>
  </si>
  <si>
    <t>0:50:16</t>
  </si>
  <si>
    <t>0:50:19</t>
  </si>
  <si>
    <t>COLESHILL, Elizabeth</t>
  </si>
  <si>
    <t>0:50:26</t>
  </si>
  <si>
    <t>FROWEN, Nicky</t>
  </si>
  <si>
    <t>0:50:35</t>
  </si>
  <si>
    <t>HUDSON, Sue</t>
  </si>
  <si>
    <t>0:50:37</t>
  </si>
  <si>
    <t>DAVIS, Nora</t>
  </si>
  <si>
    <t>0:50:56</t>
  </si>
  <si>
    <t>PURNELL, Brian</t>
  </si>
  <si>
    <t>0:51:19</t>
  </si>
  <si>
    <t>MAINWARING, Elved</t>
  </si>
  <si>
    <t>0:51:21</t>
  </si>
  <si>
    <t>ANDERSON, Liz</t>
  </si>
  <si>
    <t>0:51:45</t>
  </si>
  <si>
    <t>PARKINSON, Clare</t>
  </si>
  <si>
    <t>0:52:01</t>
  </si>
  <si>
    <t>HOLLINGDALE, Margot</t>
  </si>
  <si>
    <t>Worthing Running Sisters</t>
  </si>
  <si>
    <t>0:52:23</t>
  </si>
  <si>
    <t>DAVEY-THOMMS, Dick</t>
  </si>
  <si>
    <t>0:52:44</t>
  </si>
  <si>
    <t>BAILEY, David</t>
  </si>
  <si>
    <t>Serpentine Running Club</t>
  </si>
  <si>
    <t>0:52:54</t>
  </si>
  <si>
    <t>O'CALLAGHAN, Jenny</t>
  </si>
  <si>
    <t>STEPHENS, Maureen</t>
  </si>
  <si>
    <t>0:52:59</t>
  </si>
  <si>
    <t>CROWHURST, Trevor</t>
  </si>
  <si>
    <t>0:53:14</t>
  </si>
  <si>
    <t>SMITH, Dawn</t>
  </si>
  <si>
    <t>0:53:19</t>
  </si>
  <si>
    <t>TAYLOR, Jenny</t>
  </si>
  <si>
    <t>0:53:38</t>
  </si>
  <si>
    <t>TUCKER, Sarah</t>
  </si>
  <si>
    <t>0:54:33</t>
  </si>
  <si>
    <t>DE LANDTSHEER, Jan</t>
  </si>
  <si>
    <t>0:54:36</t>
  </si>
  <si>
    <t>LAVERY, Joe</t>
  </si>
  <si>
    <t>0:54:41</t>
  </si>
  <si>
    <t>MARTIN, Tony</t>
  </si>
  <si>
    <t>0:54:52</t>
  </si>
  <si>
    <t>RUSSELL-WOOD, Virginia</t>
  </si>
  <si>
    <t>0:55:49</t>
  </si>
  <si>
    <t>HEDLEY-GODDARD, Francine</t>
  </si>
  <si>
    <t>0:56:59</t>
  </si>
  <si>
    <t>PETERS, Nigel</t>
  </si>
  <si>
    <t>0:57:38</t>
  </si>
  <si>
    <t>PETERS, Mandy</t>
  </si>
  <si>
    <t>0:58:05</t>
  </si>
  <si>
    <t>RHODES, Chris</t>
  </si>
  <si>
    <t>0:58:39</t>
  </si>
  <si>
    <t>SEWELL, Chris</t>
  </si>
  <si>
    <t>0:59:50</t>
  </si>
  <si>
    <t>MORRIS, Emma</t>
  </si>
  <si>
    <t>1:00:25</t>
  </si>
  <si>
    <t>BETTS, Janice</t>
  </si>
  <si>
    <t>1:00:47</t>
  </si>
  <si>
    <t>FAIRCLOUGH, Penny</t>
  </si>
  <si>
    <t>1:00:48</t>
  </si>
  <si>
    <t>FAIRCLOUGH, Tom</t>
  </si>
  <si>
    <t>WSFRL</t>
  </si>
  <si>
    <t>Gender</t>
  </si>
  <si>
    <t>Y</t>
  </si>
  <si>
    <t>M</t>
  </si>
  <si>
    <t>WSFRL pts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</si>
</sst>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color indexed="8"/>
      <name val="Tahoma"/>
      <family val="0"/>
    </font>
    <font>
      <sz val="8"/>
      <color indexed="10"/>
      <name val="Tahoma"/>
      <family val="0"/>
    </font>
    <font>
      <sz val="10"/>
      <color indexed="10"/>
      <name val="Arial"/>
      <family val="0"/>
    </font>
    <font>
      <sz val="10"/>
      <color indexed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5.8515625" style="0" customWidth="1"/>
    <col min="3" max="3" width="8.00390625" style="0" customWidth="1"/>
    <col min="4" max="4" width="21.8515625" style="0" customWidth="1"/>
    <col min="5" max="5" width="20.28125" style="0" customWidth="1"/>
    <col min="6" max="6" width="2.8515625" style="0" customWidth="1"/>
    <col min="7" max="7" width="3.00390625" style="0" customWidth="1"/>
    <col min="9" max="9" width="7.140625" style="0" customWidth="1"/>
    <col min="10" max="10" width="4.7109375" style="0" customWidth="1"/>
  </cols>
  <sheetData>
    <row r="1" spans="6:8" ht="12.75" customHeight="1">
      <c r="F1" t="s">
        <v>812</v>
      </c>
      <c r="G1" t="s">
        <v>813</v>
      </c>
      <c r="H1" t="s">
        <v>816</v>
      </c>
    </row>
    <row r="2" spans="1:10" ht="12.75" customHeight="1">
      <c r="A2">
        <v>14</v>
      </c>
      <c r="B2" s="1">
        <v>19</v>
      </c>
      <c r="C2" s="1" t="s">
        <v>48</v>
      </c>
      <c r="D2" s="2" t="s">
        <v>49</v>
      </c>
      <c r="E2" s="2" t="s">
        <v>50</v>
      </c>
      <c r="F2" t="s">
        <v>814</v>
      </c>
      <c r="G2" t="s">
        <v>815</v>
      </c>
      <c r="H2" s="3">
        <v>10</v>
      </c>
      <c r="I2" s="8">
        <v>1</v>
      </c>
      <c r="J2">
        <f>H2*I2</f>
        <v>10</v>
      </c>
    </row>
    <row r="3" spans="1:10" ht="12.75" customHeight="1">
      <c r="A3">
        <v>35</v>
      </c>
      <c r="B3" s="1">
        <v>47</v>
      </c>
      <c r="C3" s="1" t="s">
        <v>110</v>
      </c>
      <c r="D3" s="2" t="s">
        <v>111</v>
      </c>
      <c r="E3" s="2" t="s">
        <v>50</v>
      </c>
      <c r="F3" t="s">
        <v>814</v>
      </c>
      <c r="G3" t="s">
        <v>815</v>
      </c>
      <c r="H3" s="4">
        <v>9</v>
      </c>
      <c r="I3" s="8">
        <v>1</v>
      </c>
      <c r="J3">
        <f aca="true" t="shared" si="0" ref="J3:J68">H3*I3</f>
        <v>9</v>
      </c>
    </row>
    <row r="4" spans="1:10" ht="12.75" customHeight="1">
      <c r="A4">
        <v>36</v>
      </c>
      <c r="B4" s="1">
        <v>50</v>
      </c>
      <c r="C4" s="1" t="s">
        <v>116</v>
      </c>
      <c r="D4" s="2" t="s">
        <v>117</v>
      </c>
      <c r="E4" s="2" t="s">
        <v>50</v>
      </c>
      <c r="F4" t="s">
        <v>814</v>
      </c>
      <c r="G4" t="s">
        <v>815</v>
      </c>
      <c r="H4" s="4">
        <v>9</v>
      </c>
      <c r="I4" s="8">
        <v>1</v>
      </c>
      <c r="J4">
        <f t="shared" si="0"/>
        <v>9</v>
      </c>
    </row>
    <row r="5" spans="1:10" ht="12.75" customHeight="1">
      <c r="A5">
        <v>52</v>
      </c>
      <c r="B5" s="1">
        <v>75</v>
      </c>
      <c r="C5" s="1" t="s">
        <v>167</v>
      </c>
      <c r="D5" s="2" t="s">
        <v>168</v>
      </c>
      <c r="E5" s="2" t="s">
        <v>50</v>
      </c>
      <c r="F5" t="s">
        <v>814</v>
      </c>
      <c r="G5" t="s">
        <v>815</v>
      </c>
      <c r="H5" s="3">
        <v>8</v>
      </c>
      <c r="I5" s="8">
        <v>1</v>
      </c>
      <c r="J5">
        <f t="shared" si="0"/>
        <v>8</v>
      </c>
    </row>
    <row r="6" spans="1:10" ht="12.75" customHeight="1">
      <c r="A6">
        <v>25</v>
      </c>
      <c r="B6" s="1">
        <v>183</v>
      </c>
      <c r="C6" s="1" t="s">
        <v>376</v>
      </c>
      <c r="D6" s="2" t="s">
        <v>377</v>
      </c>
      <c r="E6" s="2" t="s">
        <v>50</v>
      </c>
      <c r="F6" t="s">
        <v>814</v>
      </c>
      <c r="H6" s="3">
        <v>8</v>
      </c>
      <c r="I6" s="8">
        <v>1</v>
      </c>
      <c r="J6">
        <f t="shared" si="0"/>
        <v>8</v>
      </c>
    </row>
    <row r="7" spans="1:10" ht="12.75" customHeight="1">
      <c r="A7">
        <v>89</v>
      </c>
      <c r="B7" s="1">
        <v>128</v>
      </c>
      <c r="C7" s="1" t="s">
        <v>269</v>
      </c>
      <c r="D7" s="2" t="s">
        <v>270</v>
      </c>
      <c r="E7" s="2" t="s">
        <v>50</v>
      </c>
      <c r="F7" t="s">
        <v>814</v>
      </c>
      <c r="G7" t="s">
        <v>815</v>
      </c>
      <c r="H7" s="3">
        <v>6</v>
      </c>
      <c r="I7" s="8">
        <v>1</v>
      </c>
      <c r="J7">
        <f t="shared" si="0"/>
        <v>6</v>
      </c>
    </row>
    <row r="8" spans="1:10" ht="12.75" customHeight="1">
      <c r="A8">
        <v>102</v>
      </c>
      <c r="B8" s="1">
        <v>144</v>
      </c>
      <c r="C8" s="1" t="s">
        <v>301</v>
      </c>
      <c r="D8" s="2" t="s">
        <v>302</v>
      </c>
      <c r="E8" s="2" t="s">
        <v>50</v>
      </c>
      <c r="F8" t="s">
        <v>814</v>
      </c>
      <c r="G8" t="s">
        <v>815</v>
      </c>
      <c r="H8" s="4">
        <v>5</v>
      </c>
      <c r="I8" s="4"/>
      <c r="J8">
        <f t="shared" si="0"/>
        <v>0</v>
      </c>
    </row>
    <row r="9" spans="1:10" ht="12.75" customHeight="1">
      <c r="A9">
        <v>131</v>
      </c>
      <c r="B9" s="1">
        <v>203</v>
      </c>
      <c r="C9" s="1" t="s">
        <v>415</v>
      </c>
      <c r="D9" s="2" t="s">
        <v>416</v>
      </c>
      <c r="E9" s="2" t="s">
        <v>50</v>
      </c>
      <c r="F9" t="s">
        <v>814</v>
      </c>
      <c r="G9" t="s">
        <v>815</v>
      </c>
      <c r="H9" s="3">
        <v>4</v>
      </c>
      <c r="I9" s="4"/>
      <c r="J9">
        <f t="shared" si="0"/>
        <v>0</v>
      </c>
    </row>
    <row r="10" spans="1:10" ht="12.75" customHeight="1">
      <c r="A10">
        <v>134</v>
      </c>
      <c r="B10" s="1">
        <v>213</v>
      </c>
      <c r="C10" s="1" t="s">
        <v>435</v>
      </c>
      <c r="D10" s="2" t="s">
        <v>436</v>
      </c>
      <c r="E10" s="2" t="s">
        <v>50</v>
      </c>
      <c r="F10" t="s">
        <v>814</v>
      </c>
      <c r="G10" t="s">
        <v>815</v>
      </c>
      <c r="H10" s="3">
        <v>4</v>
      </c>
      <c r="I10" s="4"/>
      <c r="J10">
        <f t="shared" si="0"/>
        <v>0</v>
      </c>
    </row>
    <row r="11" spans="2:11" ht="12.75" customHeight="1">
      <c r="B11" s="1"/>
      <c r="C11" s="1"/>
      <c r="D11" s="2"/>
      <c r="E11" s="2"/>
      <c r="H11" s="5">
        <f>COUNT(H2:H10)</f>
        <v>9</v>
      </c>
      <c r="I11" s="6"/>
      <c r="J11" s="7">
        <f>SUM(J2:J10)</f>
        <v>50</v>
      </c>
      <c r="K11" s="7">
        <f>H11+J11</f>
        <v>59</v>
      </c>
    </row>
    <row r="12" spans="1:10" ht="12.75" customHeight="1">
      <c r="A12">
        <v>1</v>
      </c>
      <c r="B12" s="1">
        <v>2</v>
      </c>
      <c r="C12" s="1" t="s">
        <v>2</v>
      </c>
      <c r="D12" s="2" t="s">
        <v>3</v>
      </c>
      <c r="E12" s="2" t="s">
        <v>4</v>
      </c>
      <c r="F12" t="s">
        <v>814</v>
      </c>
      <c r="G12" t="s">
        <v>815</v>
      </c>
      <c r="H12" s="3">
        <v>10</v>
      </c>
      <c r="I12" s="8">
        <v>1</v>
      </c>
      <c r="J12">
        <f t="shared" si="0"/>
        <v>10</v>
      </c>
    </row>
    <row r="13" spans="1:10" ht="12.75" customHeight="1">
      <c r="A13">
        <v>27</v>
      </c>
      <c r="B13" s="1">
        <v>36</v>
      </c>
      <c r="C13" s="1" t="s">
        <v>87</v>
      </c>
      <c r="D13" s="2" t="s">
        <v>88</v>
      </c>
      <c r="E13" s="2" t="s">
        <v>4</v>
      </c>
      <c r="F13" t="s">
        <v>814</v>
      </c>
      <c r="G13" t="s">
        <v>815</v>
      </c>
      <c r="H13" s="4">
        <v>9</v>
      </c>
      <c r="I13" s="8">
        <v>1</v>
      </c>
      <c r="J13">
        <f t="shared" si="0"/>
        <v>9</v>
      </c>
    </row>
    <row r="14" spans="1:10" ht="12.75" customHeight="1">
      <c r="A14">
        <v>29</v>
      </c>
      <c r="B14" s="1">
        <v>38</v>
      </c>
      <c r="C14" s="1" t="s">
        <v>89</v>
      </c>
      <c r="D14" s="2" t="s">
        <v>91</v>
      </c>
      <c r="E14" s="2" t="s">
        <v>4</v>
      </c>
      <c r="F14" t="s">
        <v>814</v>
      </c>
      <c r="G14" t="s">
        <v>815</v>
      </c>
      <c r="H14" s="4">
        <v>9</v>
      </c>
      <c r="I14" s="8">
        <v>1</v>
      </c>
      <c r="J14">
        <f t="shared" si="0"/>
        <v>9</v>
      </c>
    </row>
    <row r="15" spans="1:10" ht="12.75" customHeight="1">
      <c r="A15">
        <v>58</v>
      </c>
      <c r="B15" s="1">
        <v>84</v>
      </c>
      <c r="C15" s="1" t="s">
        <v>184</v>
      </c>
      <c r="D15" s="2" t="s">
        <v>185</v>
      </c>
      <c r="E15" s="2" t="s">
        <v>4</v>
      </c>
      <c r="F15" t="s">
        <v>814</v>
      </c>
      <c r="G15" t="s">
        <v>815</v>
      </c>
      <c r="H15" s="3">
        <v>8</v>
      </c>
      <c r="I15" s="8">
        <v>1</v>
      </c>
      <c r="J15">
        <f t="shared" si="0"/>
        <v>8</v>
      </c>
    </row>
    <row r="16" spans="1:10" ht="12.75" customHeight="1">
      <c r="A16">
        <v>21</v>
      </c>
      <c r="B16" s="1">
        <v>174</v>
      </c>
      <c r="C16" s="1" t="s">
        <v>360</v>
      </c>
      <c r="D16" s="2" t="s">
        <v>361</v>
      </c>
      <c r="E16" s="2" t="s">
        <v>4</v>
      </c>
      <c r="F16" t="s">
        <v>814</v>
      </c>
      <c r="H16" s="3">
        <v>8</v>
      </c>
      <c r="I16" s="8">
        <v>1</v>
      </c>
      <c r="J16">
        <f t="shared" si="0"/>
        <v>8</v>
      </c>
    </row>
    <row r="17" spans="1:10" ht="12.75" customHeight="1">
      <c r="A17">
        <v>67</v>
      </c>
      <c r="B17" s="1">
        <v>97</v>
      </c>
      <c r="C17" s="1" t="s">
        <v>212</v>
      </c>
      <c r="D17" s="2" t="s">
        <v>213</v>
      </c>
      <c r="E17" s="2" t="s">
        <v>4</v>
      </c>
      <c r="F17" t="s">
        <v>814</v>
      </c>
      <c r="G17" t="s">
        <v>815</v>
      </c>
      <c r="H17" s="4">
        <v>7</v>
      </c>
      <c r="I17" s="8">
        <v>1</v>
      </c>
      <c r="J17">
        <f t="shared" si="0"/>
        <v>7</v>
      </c>
    </row>
    <row r="18" spans="1:10" ht="12.75" customHeight="1">
      <c r="A18">
        <v>73</v>
      </c>
      <c r="B18" s="1">
        <v>103</v>
      </c>
      <c r="C18" s="1" t="s">
        <v>219</v>
      </c>
      <c r="D18" s="2" t="s">
        <v>222</v>
      </c>
      <c r="E18" s="2" t="s">
        <v>4</v>
      </c>
      <c r="F18" t="s">
        <v>814</v>
      </c>
      <c r="G18" t="s">
        <v>815</v>
      </c>
      <c r="H18" s="4">
        <v>7</v>
      </c>
      <c r="I18" s="4"/>
      <c r="J18">
        <f t="shared" si="0"/>
        <v>0</v>
      </c>
    </row>
    <row r="19" spans="1:10" ht="12.75" customHeight="1">
      <c r="A19">
        <v>34</v>
      </c>
      <c r="B19" s="1">
        <v>214</v>
      </c>
      <c r="C19" s="1" t="s">
        <v>437</v>
      </c>
      <c r="D19" s="2" t="s">
        <v>438</v>
      </c>
      <c r="E19" s="2" t="s">
        <v>4</v>
      </c>
      <c r="F19" t="s">
        <v>814</v>
      </c>
      <c r="H19" s="3">
        <v>7</v>
      </c>
      <c r="I19" s="4"/>
      <c r="J19">
        <f t="shared" si="0"/>
        <v>0</v>
      </c>
    </row>
    <row r="20" spans="1:10" ht="12.75" customHeight="1">
      <c r="A20">
        <v>41</v>
      </c>
      <c r="B20" s="1">
        <v>237</v>
      </c>
      <c r="C20" s="1" t="s">
        <v>483</v>
      </c>
      <c r="D20" s="2" t="s">
        <v>484</v>
      </c>
      <c r="E20" s="2" t="s">
        <v>4</v>
      </c>
      <c r="F20" t="s">
        <v>814</v>
      </c>
      <c r="H20" s="3">
        <v>6</v>
      </c>
      <c r="I20" s="4"/>
      <c r="J20">
        <f t="shared" si="0"/>
        <v>0</v>
      </c>
    </row>
    <row r="21" spans="1:10" ht="12.75" customHeight="1">
      <c r="A21">
        <v>50</v>
      </c>
      <c r="B21" s="1">
        <v>259</v>
      </c>
      <c r="C21" s="1" t="s">
        <v>526</v>
      </c>
      <c r="D21" s="2" t="s">
        <v>527</v>
      </c>
      <c r="E21" s="2" t="s">
        <v>4</v>
      </c>
      <c r="F21" t="s">
        <v>814</v>
      </c>
      <c r="H21" s="3">
        <v>6</v>
      </c>
      <c r="I21" s="4"/>
      <c r="J21">
        <f t="shared" si="0"/>
        <v>0</v>
      </c>
    </row>
    <row r="22" spans="1:10" ht="12.75" customHeight="1">
      <c r="A22">
        <v>106</v>
      </c>
      <c r="B22" s="1">
        <v>155</v>
      </c>
      <c r="C22" s="1" t="s">
        <v>323</v>
      </c>
      <c r="D22" s="2" t="s">
        <v>324</v>
      </c>
      <c r="E22" s="2" t="s">
        <v>4</v>
      </c>
      <c r="F22" t="s">
        <v>814</v>
      </c>
      <c r="G22" t="s">
        <v>815</v>
      </c>
      <c r="H22" s="4">
        <v>5</v>
      </c>
      <c r="I22" s="4"/>
      <c r="J22">
        <f t="shared" si="0"/>
        <v>0</v>
      </c>
    </row>
    <row r="23" spans="1:10" ht="12.75" customHeight="1">
      <c r="A23">
        <v>60</v>
      </c>
      <c r="B23" s="1">
        <v>281</v>
      </c>
      <c r="C23" s="1" t="s">
        <v>573</v>
      </c>
      <c r="D23" s="2" t="s">
        <v>574</v>
      </c>
      <c r="E23" s="2" t="s">
        <v>4</v>
      </c>
      <c r="F23" t="s">
        <v>814</v>
      </c>
      <c r="H23" s="3">
        <v>5</v>
      </c>
      <c r="I23" s="3"/>
      <c r="J23">
        <f t="shared" si="0"/>
        <v>0</v>
      </c>
    </row>
    <row r="24" spans="1:10" ht="12.75" customHeight="1">
      <c r="A24">
        <v>129</v>
      </c>
      <c r="B24" s="1">
        <v>200</v>
      </c>
      <c r="C24" s="1" t="s">
        <v>411</v>
      </c>
      <c r="D24" s="2" t="s">
        <v>412</v>
      </c>
      <c r="E24" s="2" t="s">
        <v>4</v>
      </c>
      <c r="F24" t="s">
        <v>814</v>
      </c>
      <c r="G24" t="s">
        <v>815</v>
      </c>
      <c r="H24" s="3">
        <v>4</v>
      </c>
      <c r="I24" s="3"/>
      <c r="J24">
        <f t="shared" si="0"/>
        <v>0</v>
      </c>
    </row>
    <row r="25" spans="1:10" ht="12.75" customHeight="1">
      <c r="A25">
        <v>63</v>
      </c>
      <c r="B25" s="1">
        <v>296</v>
      </c>
      <c r="C25" s="1" t="s">
        <v>602</v>
      </c>
      <c r="D25" s="2" t="s">
        <v>603</v>
      </c>
      <c r="E25" s="2" t="s">
        <v>4</v>
      </c>
      <c r="F25" t="s">
        <v>814</v>
      </c>
      <c r="H25" s="3">
        <v>4</v>
      </c>
      <c r="I25" s="3"/>
      <c r="J25">
        <f t="shared" si="0"/>
        <v>0</v>
      </c>
    </row>
    <row r="26" spans="1:10" ht="12.75" customHeight="1">
      <c r="A26">
        <v>70</v>
      </c>
      <c r="B26" s="1">
        <v>313</v>
      </c>
      <c r="C26" s="1" t="s">
        <v>636</v>
      </c>
      <c r="D26" s="2" t="s">
        <v>637</v>
      </c>
      <c r="E26" s="2" t="s">
        <v>4</v>
      </c>
      <c r="F26" t="s">
        <v>814</v>
      </c>
      <c r="H26" s="3">
        <v>4</v>
      </c>
      <c r="I26" s="3"/>
      <c r="J26">
        <f t="shared" si="0"/>
        <v>0</v>
      </c>
    </row>
    <row r="27" spans="1:10" ht="12.75" customHeight="1">
      <c r="A27">
        <v>79</v>
      </c>
      <c r="B27" s="1">
        <v>346</v>
      </c>
      <c r="C27" s="1" t="s">
        <v>700</v>
      </c>
      <c r="D27" s="2" t="s">
        <v>701</v>
      </c>
      <c r="E27" s="2" t="s">
        <v>4</v>
      </c>
      <c r="F27" t="s">
        <v>814</v>
      </c>
      <c r="H27" s="3">
        <v>3</v>
      </c>
      <c r="I27" s="3"/>
      <c r="J27">
        <f t="shared" si="0"/>
        <v>0</v>
      </c>
    </row>
    <row r="28" spans="1:10" ht="12.75" customHeight="1">
      <c r="A28">
        <v>165</v>
      </c>
      <c r="B28" s="1">
        <v>297</v>
      </c>
      <c r="C28" s="1" t="s">
        <v>604</v>
      </c>
      <c r="D28" s="2" t="s">
        <v>605</v>
      </c>
      <c r="E28" s="2" t="s">
        <v>4</v>
      </c>
      <c r="F28" t="s">
        <v>814</v>
      </c>
      <c r="G28" t="s">
        <v>815</v>
      </c>
      <c r="H28" s="3">
        <v>2</v>
      </c>
      <c r="I28" s="3"/>
      <c r="J28">
        <f t="shared" si="0"/>
        <v>0</v>
      </c>
    </row>
    <row r="29" spans="1:10" ht="12.75" customHeight="1">
      <c r="A29">
        <v>173</v>
      </c>
      <c r="B29" s="1">
        <v>322</v>
      </c>
      <c r="C29" s="1" t="s">
        <v>654</v>
      </c>
      <c r="D29" s="2" t="s">
        <v>655</v>
      </c>
      <c r="E29" s="2" t="s">
        <v>4</v>
      </c>
      <c r="F29" t="s">
        <v>814</v>
      </c>
      <c r="G29" t="s">
        <v>815</v>
      </c>
      <c r="H29" s="3">
        <v>2</v>
      </c>
      <c r="I29" s="3"/>
      <c r="J29">
        <f t="shared" si="0"/>
        <v>0</v>
      </c>
    </row>
    <row r="30" spans="1:10" ht="12.75" customHeight="1">
      <c r="A30">
        <v>185</v>
      </c>
      <c r="B30" s="1">
        <v>345</v>
      </c>
      <c r="C30" s="1" t="s">
        <v>698</v>
      </c>
      <c r="D30" s="2" t="s">
        <v>699</v>
      </c>
      <c r="E30" s="2" t="s">
        <v>4</v>
      </c>
      <c r="F30" t="s">
        <v>814</v>
      </c>
      <c r="G30" t="s">
        <v>815</v>
      </c>
      <c r="H30" s="3">
        <v>1</v>
      </c>
      <c r="I30" s="3"/>
      <c r="J30">
        <f t="shared" si="0"/>
        <v>0</v>
      </c>
    </row>
    <row r="31" spans="1:10" ht="12.75" customHeight="1">
      <c r="A31">
        <v>193</v>
      </c>
      <c r="B31" s="1">
        <v>390</v>
      </c>
      <c r="C31" s="1" t="s">
        <v>786</v>
      </c>
      <c r="D31" s="2" t="s">
        <v>787</v>
      </c>
      <c r="E31" s="2" t="s">
        <v>4</v>
      </c>
      <c r="F31" t="s">
        <v>814</v>
      </c>
      <c r="G31" t="s">
        <v>815</v>
      </c>
      <c r="H31" s="3">
        <v>1</v>
      </c>
      <c r="I31" s="3"/>
      <c r="J31">
        <f t="shared" si="0"/>
        <v>0</v>
      </c>
    </row>
    <row r="32" spans="1:10" ht="12.75" customHeight="1">
      <c r="A32">
        <v>196</v>
      </c>
      <c r="B32" s="1">
        <v>395</v>
      </c>
      <c r="C32" s="1" t="s">
        <v>796</v>
      </c>
      <c r="D32" s="2" t="s">
        <v>797</v>
      </c>
      <c r="E32" s="2" t="s">
        <v>4</v>
      </c>
      <c r="F32" t="s">
        <v>814</v>
      </c>
      <c r="G32" t="s">
        <v>815</v>
      </c>
      <c r="H32" s="3">
        <v>1</v>
      </c>
      <c r="I32" s="3"/>
      <c r="J32">
        <f t="shared" si="0"/>
        <v>0</v>
      </c>
    </row>
    <row r="33" spans="1:10" ht="12.75" customHeight="1">
      <c r="A33">
        <v>197</v>
      </c>
      <c r="B33" s="1">
        <v>397</v>
      </c>
      <c r="C33" s="1" t="s">
        <v>800</v>
      </c>
      <c r="D33" s="2" t="s">
        <v>801</v>
      </c>
      <c r="E33" s="2" t="s">
        <v>4</v>
      </c>
      <c r="F33" t="s">
        <v>814</v>
      </c>
      <c r="G33" t="s">
        <v>815</v>
      </c>
      <c r="H33" s="3">
        <v>1</v>
      </c>
      <c r="I33" s="3"/>
      <c r="J33">
        <f t="shared" si="0"/>
        <v>0</v>
      </c>
    </row>
    <row r="34" spans="1:10" ht="12.75" customHeight="1">
      <c r="A34">
        <v>101</v>
      </c>
      <c r="B34" s="1">
        <v>396</v>
      </c>
      <c r="C34" s="1" t="s">
        <v>798</v>
      </c>
      <c r="D34" s="2" t="s">
        <v>799</v>
      </c>
      <c r="E34" s="2" t="s">
        <v>4</v>
      </c>
      <c r="F34" t="s">
        <v>814</v>
      </c>
      <c r="H34" s="3">
        <v>1</v>
      </c>
      <c r="I34" s="3"/>
      <c r="J34">
        <f t="shared" si="0"/>
        <v>0</v>
      </c>
    </row>
    <row r="35" spans="2:11" ht="12.75" customHeight="1">
      <c r="B35" s="1"/>
      <c r="C35" s="1"/>
      <c r="D35" s="2"/>
      <c r="E35" s="2"/>
      <c r="H35" s="5">
        <f>COUNT(H12:H34)</f>
        <v>23</v>
      </c>
      <c r="I35" s="6"/>
      <c r="J35" s="7">
        <f>SUM(J12:J34)</f>
        <v>51</v>
      </c>
      <c r="K35" s="7">
        <f>H35+J35</f>
        <v>74</v>
      </c>
    </row>
    <row r="36" spans="1:10" ht="12.75" customHeight="1">
      <c r="A36">
        <v>9</v>
      </c>
      <c r="B36" s="1">
        <v>12</v>
      </c>
      <c r="C36" s="1" t="s">
        <v>29</v>
      </c>
      <c r="D36" s="2" t="s">
        <v>30</v>
      </c>
      <c r="E36" s="2" t="s">
        <v>31</v>
      </c>
      <c r="F36" t="s">
        <v>814</v>
      </c>
      <c r="G36" t="s">
        <v>815</v>
      </c>
      <c r="H36" s="3">
        <v>10</v>
      </c>
      <c r="I36" s="8">
        <v>1</v>
      </c>
      <c r="J36">
        <f t="shared" si="0"/>
        <v>10</v>
      </c>
    </row>
    <row r="37" spans="1:10" ht="12.75" customHeight="1">
      <c r="A37">
        <v>1</v>
      </c>
      <c r="B37" s="1">
        <v>45</v>
      </c>
      <c r="C37" s="1" t="s">
        <v>105</v>
      </c>
      <c r="D37" s="2" t="s">
        <v>106</v>
      </c>
      <c r="E37" s="2" t="s">
        <v>31</v>
      </c>
      <c r="F37" t="s">
        <v>814</v>
      </c>
      <c r="H37" s="4">
        <v>10</v>
      </c>
      <c r="I37" s="8">
        <v>1</v>
      </c>
      <c r="J37">
        <f t="shared" si="0"/>
        <v>10</v>
      </c>
    </row>
    <row r="38" spans="1:10" ht="12.75" customHeight="1">
      <c r="A38">
        <v>2</v>
      </c>
      <c r="B38" s="1">
        <v>52</v>
      </c>
      <c r="C38" s="1" t="s">
        <v>118</v>
      </c>
      <c r="D38" s="2" t="s">
        <v>120</v>
      </c>
      <c r="E38" s="2" t="s">
        <v>31</v>
      </c>
      <c r="F38" t="s">
        <v>814</v>
      </c>
      <c r="H38" s="4">
        <v>10</v>
      </c>
      <c r="I38" s="8">
        <v>1</v>
      </c>
      <c r="J38">
        <f t="shared" si="0"/>
        <v>10</v>
      </c>
    </row>
    <row r="39" spans="1:10" ht="12.75" customHeight="1">
      <c r="A39">
        <v>25</v>
      </c>
      <c r="B39" s="1">
        <v>34</v>
      </c>
      <c r="C39" s="1" t="s">
        <v>83</v>
      </c>
      <c r="D39" s="2" t="s">
        <v>84</v>
      </c>
      <c r="E39" s="2" t="s">
        <v>31</v>
      </c>
      <c r="F39" t="s">
        <v>814</v>
      </c>
      <c r="G39" t="s">
        <v>815</v>
      </c>
      <c r="H39" s="4">
        <v>9</v>
      </c>
      <c r="I39" s="8">
        <v>1</v>
      </c>
      <c r="J39">
        <f t="shared" si="0"/>
        <v>9</v>
      </c>
    </row>
    <row r="40" spans="1:10" ht="12.75" customHeight="1">
      <c r="A40">
        <v>33</v>
      </c>
      <c r="B40" s="1">
        <v>42</v>
      </c>
      <c r="C40" s="1" t="s">
        <v>98</v>
      </c>
      <c r="D40" s="2" t="s">
        <v>99</v>
      </c>
      <c r="E40" s="2" t="s">
        <v>31</v>
      </c>
      <c r="F40" t="s">
        <v>814</v>
      </c>
      <c r="G40" t="s">
        <v>815</v>
      </c>
      <c r="H40" s="4">
        <v>9</v>
      </c>
      <c r="I40" s="8">
        <v>1</v>
      </c>
      <c r="J40">
        <f t="shared" si="0"/>
        <v>9</v>
      </c>
    </row>
    <row r="41" spans="1:10" ht="12.75" customHeight="1">
      <c r="A41">
        <v>13</v>
      </c>
      <c r="B41" s="1">
        <v>130</v>
      </c>
      <c r="C41" s="1" t="s">
        <v>273</v>
      </c>
      <c r="D41" s="2" t="s">
        <v>274</v>
      </c>
      <c r="E41" s="2" t="s">
        <v>31</v>
      </c>
      <c r="F41" t="s">
        <v>814</v>
      </c>
      <c r="H41" s="4">
        <v>9</v>
      </c>
      <c r="I41" s="8">
        <v>1</v>
      </c>
      <c r="J41">
        <f t="shared" si="0"/>
        <v>9</v>
      </c>
    </row>
    <row r="42" spans="1:10" ht="12.75" customHeight="1">
      <c r="A42">
        <v>14</v>
      </c>
      <c r="B42" s="1">
        <v>131</v>
      </c>
      <c r="C42" s="1" t="s">
        <v>275</v>
      </c>
      <c r="D42" s="2" t="s">
        <v>276</v>
      </c>
      <c r="E42" s="2" t="s">
        <v>31</v>
      </c>
      <c r="F42" t="s">
        <v>814</v>
      </c>
      <c r="H42" s="4">
        <v>9</v>
      </c>
      <c r="I42" s="3"/>
      <c r="J42">
        <f t="shared" si="0"/>
        <v>0</v>
      </c>
    </row>
    <row r="43" spans="1:10" ht="12.75" customHeight="1">
      <c r="A43">
        <v>43</v>
      </c>
      <c r="B43" s="1">
        <v>64</v>
      </c>
      <c r="C43" s="1" t="s">
        <v>144</v>
      </c>
      <c r="D43" s="2" t="s">
        <v>145</v>
      </c>
      <c r="E43" s="2" t="s">
        <v>31</v>
      </c>
      <c r="F43" t="s">
        <v>814</v>
      </c>
      <c r="G43" t="s">
        <v>815</v>
      </c>
      <c r="H43" s="3">
        <v>8</v>
      </c>
      <c r="I43" s="3"/>
      <c r="J43">
        <f t="shared" si="0"/>
        <v>0</v>
      </c>
    </row>
    <row r="44" spans="1:10" ht="12.75" customHeight="1">
      <c r="A44">
        <v>45</v>
      </c>
      <c r="B44" s="1">
        <v>67</v>
      </c>
      <c r="C44" s="1" t="s">
        <v>150</v>
      </c>
      <c r="D44" s="2" t="s">
        <v>151</v>
      </c>
      <c r="E44" s="2" t="s">
        <v>31</v>
      </c>
      <c r="F44" t="s">
        <v>814</v>
      </c>
      <c r="G44" t="s">
        <v>815</v>
      </c>
      <c r="H44" s="3">
        <v>8</v>
      </c>
      <c r="I44" s="3"/>
      <c r="J44">
        <f t="shared" si="0"/>
        <v>0</v>
      </c>
    </row>
    <row r="45" spans="1:10" ht="12.75" customHeight="1">
      <c r="A45">
        <v>22</v>
      </c>
      <c r="B45" s="1">
        <v>179</v>
      </c>
      <c r="C45" s="1" t="s">
        <v>370</v>
      </c>
      <c r="D45" s="2" t="s">
        <v>371</v>
      </c>
      <c r="E45" s="2" t="s">
        <v>31</v>
      </c>
      <c r="F45" t="s">
        <v>814</v>
      </c>
      <c r="H45" s="3">
        <v>8</v>
      </c>
      <c r="I45" s="3"/>
      <c r="J45">
        <f t="shared" si="0"/>
        <v>0</v>
      </c>
    </row>
    <row r="46" spans="1:10" ht="12.75" customHeight="1">
      <c r="A46">
        <v>27</v>
      </c>
      <c r="B46" s="1">
        <v>194</v>
      </c>
      <c r="C46" s="1" t="s">
        <v>398</v>
      </c>
      <c r="D46" s="2" t="s">
        <v>399</v>
      </c>
      <c r="E46" s="2" t="s">
        <v>31</v>
      </c>
      <c r="F46" t="s">
        <v>814</v>
      </c>
      <c r="H46" s="3">
        <v>8</v>
      </c>
      <c r="I46" s="3"/>
      <c r="J46">
        <f t="shared" si="0"/>
        <v>0</v>
      </c>
    </row>
    <row r="47" spans="1:10" ht="12.75" customHeight="1">
      <c r="A47">
        <v>28</v>
      </c>
      <c r="B47" s="1">
        <v>195</v>
      </c>
      <c r="C47" s="1" t="s">
        <v>400</v>
      </c>
      <c r="D47" s="2" t="s">
        <v>401</v>
      </c>
      <c r="E47" s="2" t="s">
        <v>31</v>
      </c>
      <c r="F47" t="s">
        <v>814</v>
      </c>
      <c r="H47" s="3">
        <v>8</v>
      </c>
      <c r="I47" s="3"/>
      <c r="J47">
        <f t="shared" si="0"/>
        <v>0</v>
      </c>
    </row>
    <row r="48" spans="1:10" ht="12.75" customHeight="1">
      <c r="A48">
        <v>30</v>
      </c>
      <c r="B48" s="1">
        <v>198</v>
      </c>
      <c r="C48" s="1" t="s">
        <v>406</v>
      </c>
      <c r="D48" s="2" t="s">
        <v>407</v>
      </c>
      <c r="E48" s="2" t="s">
        <v>31</v>
      </c>
      <c r="F48" t="s">
        <v>814</v>
      </c>
      <c r="H48" s="3">
        <v>8</v>
      </c>
      <c r="I48" s="3"/>
      <c r="J48">
        <f t="shared" si="0"/>
        <v>0</v>
      </c>
    </row>
    <row r="49" spans="1:10" ht="12.75" customHeight="1">
      <c r="A49">
        <v>64</v>
      </c>
      <c r="B49" s="1">
        <v>93</v>
      </c>
      <c r="C49" s="1" t="s">
        <v>203</v>
      </c>
      <c r="D49" s="2" t="s">
        <v>204</v>
      </c>
      <c r="E49" s="2" t="s">
        <v>31</v>
      </c>
      <c r="F49" t="s">
        <v>814</v>
      </c>
      <c r="G49" t="s">
        <v>815</v>
      </c>
      <c r="H49" s="4">
        <v>7</v>
      </c>
      <c r="I49" s="3"/>
      <c r="J49">
        <f t="shared" si="0"/>
        <v>0</v>
      </c>
    </row>
    <row r="50" spans="1:10" ht="12.75" customHeight="1">
      <c r="A50">
        <v>79</v>
      </c>
      <c r="B50" s="1">
        <v>114</v>
      </c>
      <c r="C50" s="1" t="s">
        <v>242</v>
      </c>
      <c r="D50" s="2" t="s">
        <v>243</v>
      </c>
      <c r="E50" s="2" t="s">
        <v>31</v>
      </c>
      <c r="F50" t="s">
        <v>814</v>
      </c>
      <c r="G50" t="s">
        <v>815</v>
      </c>
      <c r="H50" s="4">
        <v>7</v>
      </c>
      <c r="I50" s="3"/>
      <c r="J50">
        <f t="shared" si="0"/>
        <v>0</v>
      </c>
    </row>
    <row r="51" spans="1:10" ht="12.75" customHeight="1">
      <c r="A51">
        <v>95</v>
      </c>
      <c r="B51" s="1">
        <v>137</v>
      </c>
      <c r="C51" s="1" t="s">
        <v>287</v>
      </c>
      <c r="D51" s="2" t="s">
        <v>288</v>
      </c>
      <c r="E51" s="2" t="s">
        <v>31</v>
      </c>
      <c r="F51" t="s">
        <v>814</v>
      </c>
      <c r="G51" t="s">
        <v>815</v>
      </c>
      <c r="H51" s="3">
        <v>6</v>
      </c>
      <c r="I51" s="3"/>
      <c r="J51">
        <f t="shared" si="0"/>
        <v>0</v>
      </c>
    </row>
    <row r="52" spans="1:10" ht="12.75" customHeight="1">
      <c r="A52">
        <v>46</v>
      </c>
      <c r="B52" s="1">
        <v>254</v>
      </c>
      <c r="C52" s="1" t="s">
        <v>517</v>
      </c>
      <c r="D52" s="2" t="s">
        <v>518</v>
      </c>
      <c r="E52" s="2" t="s">
        <v>31</v>
      </c>
      <c r="F52" t="s">
        <v>814</v>
      </c>
      <c r="H52" s="3">
        <v>6</v>
      </c>
      <c r="I52" s="3"/>
      <c r="J52">
        <f t="shared" si="0"/>
        <v>0</v>
      </c>
    </row>
    <row r="53" spans="1:10" ht="12.75" customHeight="1">
      <c r="A53">
        <v>49</v>
      </c>
      <c r="B53" s="1">
        <v>257</v>
      </c>
      <c r="C53" s="1" t="s">
        <v>522</v>
      </c>
      <c r="D53" s="2" t="s">
        <v>523</v>
      </c>
      <c r="E53" s="2" t="s">
        <v>31</v>
      </c>
      <c r="F53" t="s">
        <v>814</v>
      </c>
      <c r="H53" s="3">
        <v>6</v>
      </c>
      <c r="I53" s="3"/>
      <c r="J53">
        <f t="shared" si="0"/>
        <v>0</v>
      </c>
    </row>
    <row r="54" spans="1:10" ht="12.75" customHeight="1">
      <c r="A54">
        <v>103</v>
      </c>
      <c r="B54" s="1">
        <v>146</v>
      </c>
      <c r="C54" s="1" t="s">
        <v>305</v>
      </c>
      <c r="D54" s="2" t="s">
        <v>306</v>
      </c>
      <c r="E54" s="2" t="s">
        <v>31</v>
      </c>
      <c r="F54" t="s">
        <v>814</v>
      </c>
      <c r="G54" t="s">
        <v>815</v>
      </c>
      <c r="H54" s="4">
        <v>5</v>
      </c>
      <c r="I54" s="3"/>
      <c r="J54">
        <f t="shared" si="0"/>
        <v>0</v>
      </c>
    </row>
    <row r="55" spans="1:10" ht="12.75" customHeight="1">
      <c r="A55">
        <v>110</v>
      </c>
      <c r="B55" s="1">
        <v>160</v>
      </c>
      <c r="C55" s="1" t="s">
        <v>333</v>
      </c>
      <c r="D55" s="2" t="s">
        <v>334</v>
      </c>
      <c r="E55" s="2" t="s">
        <v>31</v>
      </c>
      <c r="F55" t="s">
        <v>814</v>
      </c>
      <c r="G55" t="s">
        <v>815</v>
      </c>
      <c r="H55" s="4">
        <v>5</v>
      </c>
      <c r="I55" s="3"/>
      <c r="J55">
        <f t="shared" si="0"/>
        <v>0</v>
      </c>
    </row>
    <row r="56" spans="1:10" ht="12.75" customHeight="1">
      <c r="A56">
        <v>53</v>
      </c>
      <c r="B56" s="1">
        <v>266</v>
      </c>
      <c r="C56" s="1" t="s">
        <v>541</v>
      </c>
      <c r="D56" s="2" t="s">
        <v>542</v>
      </c>
      <c r="E56" s="2" t="s">
        <v>31</v>
      </c>
      <c r="F56" t="s">
        <v>814</v>
      </c>
      <c r="H56" s="3">
        <v>5</v>
      </c>
      <c r="I56" s="3"/>
      <c r="J56">
        <f t="shared" si="0"/>
        <v>0</v>
      </c>
    </row>
    <row r="57" spans="1:10" ht="12.75" customHeight="1">
      <c r="A57">
        <v>57</v>
      </c>
      <c r="B57" s="1">
        <v>275</v>
      </c>
      <c r="C57" s="1" t="s">
        <v>561</v>
      </c>
      <c r="D57" s="2" t="s">
        <v>562</v>
      </c>
      <c r="E57" s="2" t="s">
        <v>31</v>
      </c>
      <c r="F57" t="s">
        <v>814</v>
      </c>
      <c r="H57" s="3">
        <v>5</v>
      </c>
      <c r="I57" s="3"/>
      <c r="J57">
        <f t="shared" si="0"/>
        <v>0</v>
      </c>
    </row>
    <row r="58" spans="1:10" ht="12.75" customHeight="1">
      <c r="A58">
        <v>65</v>
      </c>
      <c r="B58" s="1">
        <v>302</v>
      </c>
      <c r="C58" s="1" t="s">
        <v>614</v>
      </c>
      <c r="D58" s="2" t="s">
        <v>615</v>
      </c>
      <c r="E58" s="2" t="s">
        <v>31</v>
      </c>
      <c r="F58" t="s">
        <v>814</v>
      </c>
      <c r="H58" s="3">
        <v>4</v>
      </c>
      <c r="I58" s="3"/>
      <c r="J58">
        <f t="shared" si="0"/>
        <v>0</v>
      </c>
    </row>
    <row r="59" spans="1:10" ht="12.75" customHeight="1">
      <c r="A59">
        <v>142</v>
      </c>
      <c r="B59" s="1">
        <v>229</v>
      </c>
      <c r="C59" s="1" t="s">
        <v>467</v>
      </c>
      <c r="D59" s="2" t="s">
        <v>468</v>
      </c>
      <c r="E59" s="2" t="s">
        <v>31</v>
      </c>
      <c r="F59" t="s">
        <v>814</v>
      </c>
      <c r="G59" t="s">
        <v>815</v>
      </c>
      <c r="H59" s="4">
        <v>3</v>
      </c>
      <c r="I59" s="3"/>
      <c r="J59">
        <f t="shared" si="0"/>
        <v>0</v>
      </c>
    </row>
    <row r="60" spans="1:10" ht="12.75" customHeight="1">
      <c r="A60">
        <v>144</v>
      </c>
      <c r="B60" s="1">
        <v>231</v>
      </c>
      <c r="C60" s="1" t="s">
        <v>471</v>
      </c>
      <c r="D60" s="2" t="s">
        <v>472</v>
      </c>
      <c r="E60" s="2" t="s">
        <v>31</v>
      </c>
      <c r="F60" t="s">
        <v>814</v>
      </c>
      <c r="G60" t="s">
        <v>815</v>
      </c>
      <c r="H60" s="4">
        <v>3</v>
      </c>
      <c r="I60" s="3"/>
      <c r="J60">
        <f t="shared" si="0"/>
        <v>0</v>
      </c>
    </row>
    <row r="61" spans="1:10" ht="12.75" customHeight="1">
      <c r="A61">
        <v>152</v>
      </c>
      <c r="B61" s="1">
        <v>253</v>
      </c>
      <c r="C61" s="1" t="s">
        <v>515</v>
      </c>
      <c r="D61" s="2" t="s">
        <v>516</v>
      </c>
      <c r="E61" s="2" t="s">
        <v>31</v>
      </c>
      <c r="F61" t="s">
        <v>814</v>
      </c>
      <c r="G61" t="s">
        <v>815</v>
      </c>
      <c r="H61" s="4">
        <v>3</v>
      </c>
      <c r="I61" s="3"/>
      <c r="J61">
        <f t="shared" si="0"/>
        <v>0</v>
      </c>
    </row>
    <row r="62" spans="1:10" ht="12.75" customHeight="1">
      <c r="A62">
        <v>75</v>
      </c>
      <c r="B62" s="1">
        <v>327</v>
      </c>
      <c r="C62" s="1" t="s">
        <v>664</v>
      </c>
      <c r="D62" s="2" t="s">
        <v>665</v>
      </c>
      <c r="E62" s="2" t="s">
        <v>31</v>
      </c>
      <c r="F62" t="s">
        <v>814</v>
      </c>
      <c r="H62" s="3">
        <v>3</v>
      </c>
      <c r="I62" s="3"/>
      <c r="J62">
        <f t="shared" si="0"/>
        <v>0</v>
      </c>
    </row>
    <row r="63" spans="1:10" ht="12.75" customHeight="1">
      <c r="A63">
        <v>93</v>
      </c>
      <c r="B63" s="1">
        <v>374</v>
      </c>
      <c r="C63" s="1" t="s">
        <v>753</v>
      </c>
      <c r="D63" s="2" t="s">
        <v>754</v>
      </c>
      <c r="E63" s="2" t="s">
        <v>31</v>
      </c>
      <c r="F63" t="s">
        <v>814</v>
      </c>
      <c r="H63" s="3">
        <v>1</v>
      </c>
      <c r="I63" s="3"/>
      <c r="J63">
        <f t="shared" si="0"/>
        <v>0</v>
      </c>
    </row>
    <row r="64" spans="2:11" ht="12.75" customHeight="1">
      <c r="B64" s="1"/>
      <c r="C64" s="1"/>
      <c r="D64" s="2"/>
      <c r="E64" s="2"/>
      <c r="H64" s="10">
        <f>COUNT(H36:H63)</f>
        <v>28</v>
      </c>
      <c r="I64" s="3"/>
      <c r="J64" s="9">
        <f>SUM(J36:J63)</f>
        <v>57</v>
      </c>
      <c r="K64" s="7">
        <f>25+J64</f>
        <v>82</v>
      </c>
    </row>
    <row r="65" spans="1:10" ht="12.75" customHeight="1">
      <c r="A65">
        <v>6</v>
      </c>
      <c r="B65" s="1">
        <v>7</v>
      </c>
      <c r="C65" s="1" t="s">
        <v>17</v>
      </c>
      <c r="D65" s="2" t="s">
        <v>18</v>
      </c>
      <c r="E65" s="2" t="s">
        <v>19</v>
      </c>
      <c r="F65" t="s">
        <v>814</v>
      </c>
      <c r="G65" t="s">
        <v>815</v>
      </c>
      <c r="H65" s="3">
        <v>10</v>
      </c>
      <c r="I65" s="8">
        <v>1</v>
      </c>
      <c r="J65">
        <f t="shared" si="0"/>
        <v>10</v>
      </c>
    </row>
    <row r="66" spans="1:10" ht="12.75" customHeight="1">
      <c r="A66">
        <v>20</v>
      </c>
      <c r="B66" s="1">
        <v>27</v>
      </c>
      <c r="C66" s="1" t="s">
        <v>68</v>
      </c>
      <c r="D66" s="2" t="s">
        <v>69</v>
      </c>
      <c r="E66" s="2" t="s">
        <v>19</v>
      </c>
      <c r="F66" t="s">
        <v>814</v>
      </c>
      <c r="G66" t="s">
        <v>815</v>
      </c>
      <c r="H66" s="3">
        <v>10</v>
      </c>
      <c r="I66" s="8">
        <v>1</v>
      </c>
      <c r="J66">
        <f t="shared" si="0"/>
        <v>10</v>
      </c>
    </row>
    <row r="67" spans="1:10" ht="12.75" customHeight="1">
      <c r="A67">
        <v>17</v>
      </c>
      <c r="B67" s="1">
        <v>154</v>
      </c>
      <c r="C67" s="1" t="s">
        <v>321</v>
      </c>
      <c r="D67" s="2" t="s">
        <v>322</v>
      </c>
      <c r="E67" s="2" t="s">
        <v>19</v>
      </c>
      <c r="F67" t="s">
        <v>814</v>
      </c>
      <c r="H67" s="4">
        <v>9</v>
      </c>
      <c r="I67" s="8">
        <v>1</v>
      </c>
      <c r="J67">
        <f t="shared" si="0"/>
        <v>9</v>
      </c>
    </row>
    <row r="68" spans="1:10" ht="12.75" customHeight="1">
      <c r="A68">
        <v>66</v>
      </c>
      <c r="B68" s="1">
        <v>96</v>
      </c>
      <c r="C68" s="1" t="s">
        <v>210</v>
      </c>
      <c r="D68" s="2" t="s">
        <v>211</v>
      </c>
      <c r="E68" s="2" t="s">
        <v>19</v>
      </c>
      <c r="F68" t="s">
        <v>814</v>
      </c>
      <c r="G68" t="s">
        <v>815</v>
      </c>
      <c r="H68" s="4">
        <v>7</v>
      </c>
      <c r="I68" s="8">
        <v>1</v>
      </c>
      <c r="J68">
        <f t="shared" si="0"/>
        <v>7</v>
      </c>
    </row>
    <row r="69" spans="1:10" ht="12.75" customHeight="1">
      <c r="A69">
        <v>31</v>
      </c>
      <c r="B69" s="1">
        <v>202</v>
      </c>
      <c r="C69" s="1" t="s">
        <v>411</v>
      </c>
      <c r="D69" s="2" t="s">
        <v>414</v>
      </c>
      <c r="E69" s="2" t="s">
        <v>19</v>
      </c>
      <c r="F69" t="s">
        <v>814</v>
      </c>
      <c r="H69" s="3">
        <v>7</v>
      </c>
      <c r="I69" s="8">
        <v>1</v>
      </c>
      <c r="J69">
        <f aca="true" t="shared" si="1" ref="J69:J135">H69*I69</f>
        <v>7</v>
      </c>
    </row>
    <row r="70" spans="1:10" ht="12.75" customHeight="1">
      <c r="A70">
        <v>93</v>
      </c>
      <c r="B70" s="1">
        <v>135</v>
      </c>
      <c r="C70" s="1" t="s">
        <v>283</v>
      </c>
      <c r="D70" s="2" t="s">
        <v>284</v>
      </c>
      <c r="E70" s="2" t="s">
        <v>19</v>
      </c>
      <c r="F70" t="s">
        <v>814</v>
      </c>
      <c r="G70" t="s">
        <v>815</v>
      </c>
      <c r="H70" s="3">
        <v>6</v>
      </c>
      <c r="I70" s="8">
        <v>1</v>
      </c>
      <c r="J70">
        <f t="shared" si="1"/>
        <v>6</v>
      </c>
    </row>
    <row r="71" spans="1:10" ht="12.75" customHeight="1">
      <c r="A71">
        <v>105</v>
      </c>
      <c r="B71" s="1">
        <v>150</v>
      </c>
      <c r="C71" s="1" t="s">
        <v>313</v>
      </c>
      <c r="D71" s="2" t="s">
        <v>314</v>
      </c>
      <c r="E71" s="2" t="s">
        <v>19</v>
      </c>
      <c r="F71" t="s">
        <v>814</v>
      </c>
      <c r="G71" t="s">
        <v>815</v>
      </c>
      <c r="H71" s="4">
        <v>5</v>
      </c>
      <c r="I71" s="3"/>
      <c r="J71">
        <f t="shared" si="1"/>
        <v>0</v>
      </c>
    </row>
    <row r="72" spans="1:10" ht="12.75" customHeight="1">
      <c r="A72">
        <v>114</v>
      </c>
      <c r="B72" s="1">
        <v>166</v>
      </c>
      <c r="C72" s="1" t="s">
        <v>343</v>
      </c>
      <c r="D72" s="2" t="s">
        <v>344</v>
      </c>
      <c r="E72" s="2" t="s">
        <v>19</v>
      </c>
      <c r="F72" t="s">
        <v>814</v>
      </c>
      <c r="G72" t="s">
        <v>815</v>
      </c>
      <c r="H72" s="4">
        <v>5</v>
      </c>
      <c r="I72" s="3"/>
      <c r="J72">
        <f t="shared" si="1"/>
        <v>0</v>
      </c>
    </row>
    <row r="73" spans="1:10" ht="12.75" customHeight="1">
      <c r="A73">
        <v>116</v>
      </c>
      <c r="B73" s="1">
        <v>169</v>
      </c>
      <c r="C73" s="1" t="s">
        <v>350</v>
      </c>
      <c r="D73" s="2" t="s">
        <v>351</v>
      </c>
      <c r="E73" s="2" t="s">
        <v>19</v>
      </c>
      <c r="F73" t="s">
        <v>814</v>
      </c>
      <c r="G73" t="s">
        <v>815</v>
      </c>
      <c r="H73" s="4">
        <v>5</v>
      </c>
      <c r="I73" s="3"/>
      <c r="J73">
        <f t="shared" si="1"/>
        <v>0</v>
      </c>
    </row>
    <row r="74" spans="1:10" ht="12.75" customHeight="1">
      <c r="A74">
        <v>125</v>
      </c>
      <c r="B74" s="1">
        <v>189</v>
      </c>
      <c r="C74" s="1" t="s">
        <v>388</v>
      </c>
      <c r="D74" s="2" t="s">
        <v>389</v>
      </c>
      <c r="E74" s="2" t="s">
        <v>19</v>
      </c>
      <c r="F74" t="s">
        <v>814</v>
      </c>
      <c r="G74" t="s">
        <v>815</v>
      </c>
      <c r="H74" s="3">
        <v>4</v>
      </c>
      <c r="I74" s="3"/>
      <c r="J74">
        <f t="shared" si="1"/>
        <v>0</v>
      </c>
    </row>
    <row r="75" spans="1:10" ht="12.75" customHeight="1">
      <c r="A75">
        <v>62</v>
      </c>
      <c r="B75" s="1">
        <v>289</v>
      </c>
      <c r="C75" s="1" t="s">
        <v>589</v>
      </c>
      <c r="D75" s="2" t="s">
        <v>590</v>
      </c>
      <c r="E75" s="2" t="s">
        <v>19</v>
      </c>
      <c r="F75" t="s">
        <v>814</v>
      </c>
      <c r="H75" s="3">
        <v>4</v>
      </c>
      <c r="I75" s="3"/>
      <c r="J75">
        <f t="shared" si="1"/>
        <v>0</v>
      </c>
    </row>
    <row r="76" spans="1:10" ht="12.75" customHeight="1">
      <c r="A76">
        <v>151</v>
      </c>
      <c r="B76" s="1">
        <v>251</v>
      </c>
      <c r="C76" s="1" t="s">
        <v>511</v>
      </c>
      <c r="D76" s="2" t="s">
        <v>512</v>
      </c>
      <c r="E76" s="2" t="s">
        <v>19</v>
      </c>
      <c r="F76" t="s">
        <v>814</v>
      </c>
      <c r="G76" t="s">
        <v>815</v>
      </c>
      <c r="H76" s="4">
        <v>3</v>
      </c>
      <c r="I76" s="3"/>
      <c r="J76">
        <f t="shared" si="1"/>
        <v>0</v>
      </c>
    </row>
    <row r="77" spans="1:10" ht="12.75" customHeight="1">
      <c r="A77">
        <v>155</v>
      </c>
      <c r="B77" s="1">
        <v>273</v>
      </c>
      <c r="C77" s="1" t="s">
        <v>557</v>
      </c>
      <c r="D77" s="2" t="s">
        <v>558</v>
      </c>
      <c r="E77" s="2" t="s">
        <v>19</v>
      </c>
      <c r="F77" t="s">
        <v>814</v>
      </c>
      <c r="G77" t="s">
        <v>815</v>
      </c>
      <c r="H77" s="4">
        <v>3</v>
      </c>
      <c r="I77" s="3"/>
      <c r="J77">
        <f t="shared" si="1"/>
        <v>0</v>
      </c>
    </row>
    <row r="78" spans="1:10" ht="12.75" customHeight="1">
      <c r="A78">
        <v>157</v>
      </c>
      <c r="B78" s="1">
        <v>280</v>
      </c>
      <c r="C78" s="1" t="s">
        <v>571</v>
      </c>
      <c r="D78" s="2" t="s">
        <v>572</v>
      </c>
      <c r="E78" s="2" t="s">
        <v>19</v>
      </c>
      <c r="F78" t="s">
        <v>814</v>
      </c>
      <c r="G78" t="s">
        <v>815</v>
      </c>
      <c r="H78" s="4">
        <v>3</v>
      </c>
      <c r="I78" s="3"/>
      <c r="J78">
        <f t="shared" si="1"/>
        <v>0</v>
      </c>
    </row>
    <row r="79" spans="1:10" ht="12.75" customHeight="1">
      <c r="A79">
        <v>166</v>
      </c>
      <c r="B79" s="1">
        <v>301</v>
      </c>
      <c r="C79" s="1" t="s">
        <v>612</v>
      </c>
      <c r="D79" s="2" t="s">
        <v>613</v>
      </c>
      <c r="E79" s="2" t="s">
        <v>19</v>
      </c>
      <c r="F79" t="s">
        <v>814</v>
      </c>
      <c r="G79" t="s">
        <v>815</v>
      </c>
      <c r="H79" s="3">
        <v>2</v>
      </c>
      <c r="I79" s="3"/>
      <c r="J79">
        <f t="shared" si="1"/>
        <v>0</v>
      </c>
    </row>
    <row r="80" spans="1:10" ht="12.75" customHeight="1">
      <c r="A80">
        <v>82</v>
      </c>
      <c r="B80" s="1">
        <v>350</v>
      </c>
      <c r="C80" s="1" t="s">
        <v>708</v>
      </c>
      <c r="D80" s="2" t="s">
        <v>709</v>
      </c>
      <c r="E80" s="2" t="s">
        <v>19</v>
      </c>
      <c r="F80" t="s">
        <v>814</v>
      </c>
      <c r="H80" s="3">
        <v>2</v>
      </c>
      <c r="I80" s="3"/>
      <c r="J80">
        <f t="shared" si="1"/>
        <v>0</v>
      </c>
    </row>
    <row r="81" spans="1:10" ht="12.75" customHeight="1">
      <c r="A81">
        <v>100</v>
      </c>
      <c r="B81" s="1">
        <v>394</v>
      </c>
      <c r="C81" s="1" t="s">
        <v>794</v>
      </c>
      <c r="D81" s="2" t="s">
        <v>795</v>
      </c>
      <c r="E81" s="2" t="s">
        <v>19</v>
      </c>
      <c r="F81" t="s">
        <v>814</v>
      </c>
      <c r="H81" s="3">
        <v>1</v>
      </c>
      <c r="I81" s="3"/>
      <c r="J81">
        <f t="shared" si="1"/>
        <v>0</v>
      </c>
    </row>
    <row r="82" spans="1:10" ht="12.75" customHeight="1">
      <c r="A82">
        <v>102</v>
      </c>
      <c r="B82" s="1">
        <v>400</v>
      </c>
      <c r="C82" s="1" t="s">
        <v>806</v>
      </c>
      <c r="D82" s="2" t="s">
        <v>807</v>
      </c>
      <c r="E82" s="2" t="s">
        <v>19</v>
      </c>
      <c r="F82" t="s">
        <v>814</v>
      </c>
      <c r="H82" s="3">
        <v>1</v>
      </c>
      <c r="I82" s="3"/>
      <c r="J82">
        <f t="shared" si="1"/>
        <v>0</v>
      </c>
    </row>
    <row r="83" spans="2:11" ht="12.75" customHeight="1">
      <c r="B83" s="1"/>
      <c r="C83" s="1"/>
      <c r="D83" s="2"/>
      <c r="E83" s="2"/>
      <c r="H83">
        <f>COUNT(H65:H82)</f>
        <v>18</v>
      </c>
      <c r="I83" s="3"/>
      <c r="J83" s="9">
        <f>SUM(J65:J82)</f>
        <v>49</v>
      </c>
      <c r="K83" s="7">
        <f>H83+J83</f>
        <v>67</v>
      </c>
    </row>
    <row r="84" spans="1:10" ht="12.75" customHeight="1">
      <c r="A84">
        <v>5</v>
      </c>
      <c r="B84" s="1">
        <v>6</v>
      </c>
      <c r="C84" s="1" t="s">
        <v>14</v>
      </c>
      <c r="D84" s="2" t="s">
        <v>15</v>
      </c>
      <c r="E84" s="2" t="s">
        <v>16</v>
      </c>
      <c r="F84" t="s">
        <v>814</v>
      </c>
      <c r="G84" t="s">
        <v>815</v>
      </c>
      <c r="H84" s="3">
        <v>10</v>
      </c>
      <c r="I84" s="8">
        <v>1</v>
      </c>
      <c r="J84">
        <f t="shared" si="1"/>
        <v>10</v>
      </c>
    </row>
    <row r="85" spans="1:10" ht="12.75" customHeight="1">
      <c r="A85">
        <v>10</v>
      </c>
      <c r="B85" s="1">
        <v>108</v>
      </c>
      <c r="C85" s="1" t="s">
        <v>230</v>
      </c>
      <c r="D85" s="2" t="s">
        <v>231</v>
      </c>
      <c r="E85" s="2" t="s">
        <v>16</v>
      </c>
      <c r="F85" t="s">
        <v>814</v>
      </c>
      <c r="H85" s="4">
        <v>10</v>
      </c>
      <c r="I85" s="8">
        <v>1</v>
      </c>
      <c r="J85">
        <f t="shared" si="1"/>
        <v>10</v>
      </c>
    </row>
    <row r="86" spans="1:10" ht="12.75" customHeight="1">
      <c r="A86">
        <v>37</v>
      </c>
      <c r="B86" s="1">
        <v>51</v>
      </c>
      <c r="C86" s="1" t="s">
        <v>118</v>
      </c>
      <c r="D86" s="2" t="s">
        <v>119</v>
      </c>
      <c r="E86" s="2" t="s">
        <v>16</v>
      </c>
      <c r="F86" t="s">
        <v>814</v>
      </c>
      <c r="G86" t="s">
        <v>815</v>
      </c>
      <c r="H86" s="4">
        <v>9</v>
      </c>
      <c r="I86" s="8">
        <v>1</v>
      </c>
      <c r="J86">
        <f t="shared" si="1"/>
        <v>9</v>
      </c>
    </row>
    <row r="87" spans="1:10" ht="12.75" customHeight="1">
      <c r="A87">
        <v>39</v>
      </c>
      <c r="B87" s="1">
        <v>55</v>
      </c>
      <c r="C87" s="1" t="s">
        <v>125</v>
      </c>
      <c r="D87" s="2" t="s">
        <v>126</v>
      </c>
      <c r="E87" s="2" t="s">
        <v>16</v>
      </c>
      <c r="F87" t="s">
        <v>814</v>
      </c>
      <c r="G87" t="s">
        <v>815</v>
      </c>
      <c r="H87" s="4">
        <v>9</v>
      </c>
      <c r="I87" s="8">
        <v>1</v>
      </c>
      <c r="J87">
        <f t="shared" si="1"/>
        <v>9</v>
      </c>
    </row>
    <row r="88" spans="1:10" ht="12.75" customHeight="1">
      <c r="A88">
        <v>11</v>
      </c>
      <c r="B88" s="1">
        <v>117</v>
      </c>
      <c r="C88" s="1" t="s">
        <v>248</v>
      </c>
      <c r="D88" s="2" t="s">
        <v>249</v>
      </c>
      <c r="E88" s="2" t="s">
        <v>16</v>
      </c>
      <c r="F88" t="s">
        <v>814</v>
      </c>
      <c r="H88" s="4">
        <v>9</v>
      </c>
      <c r="I88" s="8">
        <v>1</v>
      </c>
      <c r="J88">
        <f t="shared" si="1"/>
        <v>9</v>
      </c>
    </row>
    <row r="89" spans="1:10" ht="12.75" customHeight="1">
      <c r="A89">
        <v>15</v>
      </c>
      <c r="B89" s="1">
        <v>148</v>
      </c>
      <c r="C89" s="1" t="s">
        <v>309</v>
      </c>
      <c r="D89" s="2" t="s">
        <v>310</v>
      </c>
      <c r="E89" s="2" t="s">
        <v>16</v>
      </c>
      <c r="F89" t="s">
        <v>814</v>
      </c>
      <c r="H89" s="4">
        <v>9</v>
      </c>
      <c r="I89" s="8">
        <v>1</v>
      </c>
      <c r="J89">
        <f t="shared" si="1"/>
        <v>9</v>
      </c>
    </row>
    <row r="90" spans="1:10" ht="12.75" customHeight="1">
      <c r="A90">
        <v>20</v>
      </c>
      <c r="B90" s="1">
        <v>173</v>
      </c>
      <c r="C90" s="1" t="s">
        <v>358</v>
      </c>
      <c r="D90" s="2" t="s">
        <v>359</v>
      </c>
      <c r="E90" s="2" t="s">
        <v>16</v>
      </c>
      <c r="F90" t="s">
        <v>814</v>
      </c>
      <c r="H90" s="4">
        <v>9</v>
      </c>
      <c r="I90" s="3"/>
      <c r="J90">
        <f t="shared" si="1"/>
        <v>0</v>
      </c>
    </row>
    <row r="91" spans="1:10" ht="12.75" customHeight="1">
      <c r="A91">
        <v>44</v>
      </c>
      <c r="B91" s="1">
        <v>65</v>
      </c>
      <c r="C91" s="1" t="s">
        <v>146</v>
      </c>
      <c r="D91" s="2" t="s">
        <v>147</v>
      </c>
      <c r="E91" s="2" t="s">
        <v>16</v>
      </c>
      <c r="F91" t="s">
        <v>814</v>
      </c>
      <c r="G91" t="s">
        <v>815</v>
      </c>
      <c r="H91" s="3">
        <v>8</v>
      </c>
      <c r="I91" s="3"/>
      <c r="J91">
        <f t="shared" si="1"/>
        <v>0</v>
      </c>
    </row>
    <row r="92" spans="1:10" ht="12.75" customHeight="1">
      <c r="A92">
        <v>69</v>
      </c>
      <c r="B92" s="1">
        <v>99</v>
      </c>
      <c r="C92" s="1" t="s">
        <v>214</v>
      </c>
      <c r="D92" s="2" t="s">
        <v>216</v>
      </c>
      <c r="E92" s="2" t="s">
        <v>16</v>
      </c>
      <c r="F92" t="s">
        <v>814</v>
      </c>
      <c r="G92" t="s">
        <v>815</v>
      </c>
      <c r="H92" s="4">
        <v>7</v>
      </c>
      <c r="I92" s="3"/>
      <c r="J92">
        <f t="shared" si="1"/>
        <v>0</v>
      </c>
    </row>
    <row r="93" spans="1:10" ht="12.75" customHeight="1">
      <c r="A93">
        <v>75</v>
      </c>
      <c r="B93" s="1">
        <v>107</v>
      </c>
      <c r="C93" s="1" t="s">
        <v>228</v>
      </c>
      <c r="D93" s="2" t="s">
        <v>229</v>
      </c>
      <c r="E93" s="2" t="s">
        <v>16</v>
      </c>
      <c r="F93" t="s">
        <v>814</v>
      </c>
      <c r="G93" t="s">
        <v>815</v>
      </c>
      <c r="H93" s="4">
        <v>7</v>
      </c>
      <c r="I93" s="3"/>
      <c r="J93">
        <f t="shared" si="1"/>
        <v>0</v>
      </c>
    </row>
    <row r="94" spans="1:10" ht="12.75" customHeight="1">
      <c r="A94">
        <v>36</v>
      </c>
      <c r="B94" s="1">
        <v>216</v>
      </c>
      <c r="C94" s="1" t="s">
        <v>441</v>
      </c>
      <c r="D94" s="2" t="s">
        <v>442</v>
      </c>
      <c r="E94" s="2" t="s">
        <v>16</v>
      </c>
      <c r="F94" t="s">
        <v>814</v>
      </c>
      <c r="H94" s="3">
        <v>7</v>
      </c>
      <c r="I94" s="3"/>
      <c r="J94">
        <f t="shared" si="1"/>
        <v>0</v>
      </c>
    </row>
    <row r="95" spans="1:10" ht="12.75" customHeight="1">
      <c r="A95">
        <v>37</v>
      </c>
      <c r="B95" s="1">
        <v>219</v>
      </c>
      <c r="C95" s="1" t="s">
        <v>447</v>
      </c>
      <c r="D95" s="2" t="s">
        <v>448</v>
      </c>
      <c r="E95" s="2" t="s">
        <v>16</v>
      </c>
      <c r="F95" t="s">
        <v>814</v>
      </c>
      <c r="H95" s="3">
        <v>7</v>
      </c>
      <c r="I95" s="3"/>
      <c r="J95">
        <f t="shared" si="1"/>
        <v>0</v>
      </c>
    </row>
    <row r="96" spans="1:10" ht="12.75" customHeight="1">
      <c r="A96">
        <v>86</v>
      </c>
      <c r="B96" s="1">
        <v>123</v>
      </c>
      <c r="C96" s="1" t="s">
        <v>258</v>
      </c>
      <c r="D96" s="2" t="s">
        <v>259</v>
      </c>
      <c r="E96" s="2" t="s">
        <v>16</v>
      </c>
      <c r="F96" t="s">
        <v>814</v>
      </c>
      <c r="G96" t="s">
        <v>815</v>
      </c>
      <c r="H96" s="3">
        <v>6</v>
      </c>
      <c r="I96" s="3"/>
      <c r="J96">
        <f t="shared" si="1"/>
        <v>0</v>
      </c>
    </row>
    <row r="97" spans="1:10" ht="12.75" customHeight="1">
      <c r="A97">
        <v>94</v>
      </c>
      <c r="B97" s="1">
        <v>136</v>
      </c>
      <c r="C97" s="1" t="s">
        <v>285</v>
      </c>
      <c r="D97" s="2" t="s">
        <v>286</v>
      </c>
      <c r="E97" s="2" t="s">
        <v>16</v>
      </c>
      <c r="F97" t="s">
        <v>814</v>
      </c>
      <c r="G97" t="s">
        <v>815</v>
      </c>
      <c r="H97" s="3">
        <v>6</v>
      </c>
      <c r="I97" s="3"/>
      <c r="J97">
        <f t="shared" si="1"/>
        <v>0</v>
      </c>
    </row>
    <row r="98" spans="1:10" ht="12.75" customHeight="1">
      <c r="A98">
        <v>48</v>
      </c>
      <c r="B98" s="1">
        <v>256</v>
      </c>
      <c r="C98" s="1" t="s">
        <v>520</v>
      </c>
      <c r="D98" s="2" t="s">
        <v>521</v>
      </c>
      <c r="E98" s="2" t="s">
        <v>16</v>
      </c>
      <c r="F98" t="s">
        <v>814</v>
      </c>
      <c r="H98" s="3">
        <v>6</v>
      </c>
      <c r="I98" s="3"/>
      <c r="J98">
        <f t="shared" si="1"/>
        <v>0</v>
      </c>
    </row>
    <row r="99" spans="1:10" ht="12.75" customHeight="1">
      <c r="A99">
        <v>101</v>
      </c>
      <c r="B99" s="1">
        <v>143</v>
      </c>
      <c r="C99" s="1" t="s">
        <v>299</v>
      </c>
      <c r="D99" s="2" t="s">
        <v>300</v>
      </c>
      <c r="E99" s="2" t="s">
        <v>16</v>
      </c>
      <c r="F99" t="s">
        <v>814</v>
      </c>
      <c r="G99" t="s">
        <v>815</v>
      </c>
      <c r="H99" s="4">
        <v>5</v>
      </c>
      <c r="I99" s="3"/>
      <c r="J99">
        <f t="shared" si="1"/>
        <v>0</v>
      </c>
    </row>
    <row r="100" spans="1:10" ht="12.75" customHeight="1">
      <c r="A100">
        <v>104</v>
      </c>
      <c r="B100" s="1">
        <v>147</v>
      </c>
      <c r="C100" s="1" t="s">
        <v>307</v>
      </c>
      <c r="D100" s="2" t="s">
        <v>308</v>
      </c>
      <c r="E100" s="2" t="s">
        <v>16</v>
      </c>
      <c r="F100" t="s">
        <v>814</v>
      </c>
      <c r="G100" t="s">
        <v>815</v>
      </c>
      <c r="H100" s="4">
        <v>5</v>
      </c>
      <c r="I100" s="3"/>
      <c r="J100">
        <f t="shared" si="1"/>
        <v>0</v>
      </c>
    </row>
    <row r="101" spans="1:10" ht="12.75" customHeight="1">
      <c r="A101">
        <v>118</v>
      </c>
      <c r="B101" s="1">
        <v>175</v>
      </c>
      <c r="C101" s="1" t="s">
        <v>362</v>
      </c>
      <c r="D101" s="2" t="s">
        <v>363</v>
      </c>
      <c r="E101" s="2" t="s">
        <v>16</v>
      </c>
      <c r="F101" t="s">
        <v>814</v>
      </c>
      <c r="G101" t="s">
        <v>815</v>
      </c>
      <c r="H101" s="4">
        <v>5</v>
      </c>
      <c r="I101" s="3"/>
      <c r="J101">
        <f t="shared" si="1"/>
        <v>0</v>
      </c>
    </row>
    <row r="102" spans="1:10" ht="12.75" customHeight="1">
      <c r="A102">
        <v>120</v>
      </c>
      <c r="B102" s="1">
        <v>177</v>
      </c>
      <c r="C102" s="1" t="s">
        <v>366</v>
      </c>
      <c r="D102" s="2" t="s">
        <v>367</v>
      </c>
      <c r="E102" s="2" t="s">
        <v>16</v>
      </c>
      <c r="F102" t="s">
        <v>814</v>
      </c>
      <c r="G102" t="s">
        <v>815</v>
      </c>
      <c r="H102" s="4">
        <v>5</v>
      </c>
      <c r="I102" s="3"/>
      <c r="J102">
        <f t="shared" si="1"/>
        <v>0</v>
      </c>
    </row>
    <row r="103" spans="1:10" ht="12.75" customHeight="1">
      <c r="A103">
        <v>51</v>
      </c>
      <c r="B103" s="1">
        <v>260</v>
      </c>
      <c r="C103" s="1" t="s">
        <v>528</v>
      </c>
      <c r="D103" s="2" t="s">
        <v>529</v>
      </c>
      <c r="E103" s="2" t="s">
        <v>16</v>
      </c>
      <c r="F103" t="s">
        <v>814</v>
      </c>
      <c r="H103" s="3">
        <v>5</v>
      </c>
      <c r="I103" s="3"/>
      <c r="J103">
        <f t="shared" si="1"/>
        <v>0</v>
      </c>
    </row>
    <row r="104" spans="1:10" ht="12.75" customHeight="1">
      <c r="A104">
        <v>121</v>
      </c>
      <c r="B104" s="1">
        <v>178</v>
      </c>
      <c r="C104" s="1" t="s">
        <v>368</v>
      </c>
      <c r="D104" s="2" t="s">
        <v>369</v>
      </c>
      <c r="E104" s="2" t="s">
        <v>16</v>
      </c>
      <c r="F104" t="s">
        <v>814</v>
      </c>
      <c r="G104" t="s">
        <v>815</v>
      </c>
      <c r="H104" s="3">
        <v>4</v>
      </c>
      <c r="I104" s="3"/>
      <c r="J104">
        <f t="shared" si="1"/>
        <v>0</v>
      </c>
    </row>
    <row r="105" spans="1:10" ht="12.75" customHeight="1">
      <c r="A105">
        <v>136</v>
      </c>
      <c r="B105" s="1">
        <v>218</v>
      </c>
      <c r="C105" s="1" t="s">
        <v>445</v>
      </c>
      <c r="D105" s="2" t="s">
        <v>446</v>
      </c>
      <c r="E105" s="2" t="s">
        <v>16</v>
      </c>
      <c r="F105" t="s">
        <v>814</v>
      </c>
      <c r="G105" t="s">
        <v>815</v>
      </c>
      <c r="H105" s="3">
        <v>4</v>
      </c>
      <c r="I105" s="3"/>
      <c r="J105">
        <f t="shared" si="1"/>
        <v>0</v>
      </c>
    </row>
    <row r="106" spans="1:10" ht="12.75" customHeight="1">
      <c r="A106">
        <v>140</v>
      </c>
      <c r="B106" s="1">
        <v>225</v>
      </c>
      <c r="C106" s="1" t="s">
        <v>459</v>
      </c>
      <c r="D106" s="2" t="s">
        <v>460</v>
      </c>
      <c r="E106" s="2" t="s">
        <v>16</v>
      </c>
      <c r="F106" t="s">
        <v>814</v>
      </c>
      <c r="G106" t="s">
        <v>815</v>
      </c>
      <c r="H106" s="3">
        <v>4</v>
      </c>
      <c r="I106" s="3"/>
      <c r="J106">
        <f t="shared" si="1"/>
        <v>0</v>
      </c>
    </row>
    <row r="107" spans="1:10" ht="12.75" customHeight="1">
      <c r="A107">
        <v>146</v>
      </c>
      <c r="B107" s="1">
        <v>236</v>
      </c>
      <c r="C107" s="1" t="s">
        <v>481</v>
      </c>
      <c r="D107" s="2" t="s">
        <v>482</v>
      </c>
      <c r="E107" s="2" t="s">
        <v>16</v>
      </c>
      <c r="F107" t="s">
        <v>814</v>
      </c>
      <c r="G107" t="s">
        <v>815</v>
      </c>
      <c r="H107" s="4">
        <v>3</v>
      </c>
      <c r="I107" s="3"/>
      <c r="J107">
        <f t="shared" si="1"/>
        <v>0</v>
      </c>
    </row>
    <row r="108" spans="1:10" ht="12.75" customHeight="1">
      <c r="A108">
        <v>71</v>
      </c>
      <c r="B108" s="1">
        <v>317</v>
      </c>
      <c r="C108" s="1" t="s">
        <v>644</v>
      </c>
      <c r="D108" s="2" t="s">
        <v>645</v>
      </c>
      <c r="E108" s="2" t="s">
        <v>16</v>
      </c>
      <c r="F108" t="s">
        <v>814</v>
      </c>
      <c r="H108" s="3">
        <v>3</v>
      </c>
      <c r="I108" s="3"/>
      <c r="J108">
        <f t="shared" si="1"/>
        <v>0</v>
      </c>
    </row>
    <row r="109" spans="1:10" ht="12.75" customHeight="1">
      <c r="A109">
        <v>72</v>
      </c>
      <c r="B109" s="1">
        <v>321</v>
      </c>
      <c r="C109" s="1" t="s">
        <v>652</v>
      </c>
      <c r="D109" s="2" t="s">
        <v>653</v>
      </c>
      <c r="E109" s="2" t="s">
        <v>16</v>
      </c>
      <c r="F109" t="s">
        <v>814</v>
      </c>
      <c r="H109" s="3">
        <v>3</v>
      </c>
      <c r="I109" s="3"/>
      <c r="J109">
        <f t="shared" si="1"/>
        <v>0</v>
      </c>
    </row>
    <row r="110" spans="1:10" ht="12.75" customHeight="1">
      <c r="A110">
        <v>77</v>
      </c>
      <c r="B110" s="1">
        <v>332</v>
      </c>
      <c r="C110" s="1" t="s">
        <v>674</v>
      </c>
      <c r="D110" s="2" t="s">
        <v>675</v>
      </c>
      <c r="E110" s="2" t="s">
        <v>16</v>
      </c>
      <c r="F110" t="s">
        <v>814</v>
      </c>
      <c r="H110" s="3">
        <v>3</v>
      </c>
      <c r="I110" s="3"/>
      <c r="J110">
        <f t="shared" si="1"/>
        <v>0</v>
      </c>
    </row>
    <row r="111" spans="1:10" ht="12.75" customHeight="1">
      <c r="A111">
        <v>80</v>
      </c>
      <c r="B111" s="1">
        <v>347</v>
      </c>
      <c r="C111" s="1" t="s">
        <v>702</v>
      </c>
      <c r="D111" s="2" t="s">
        <v>703</v>
      </c>
      <c r="E111" s="2" t="s">
        <v>16</v>
      </c>
      <c r="F111" t="s">
        <v>814</v>
      </c>
      <c r="H111" s="3">
        <v>3</v>
      </c>
      <c r="I111" s="3"/>
      <c r="J111">
        <f t="shared" si="1"/>
        <v>0</v>
      </c>
    </row>
    <row r="112" spans="1:10" ht="12.75" customHeight="1">
      <c r="A112">
        <v>161</v>
      </c>
      <c r="B112" s="1">
        <v>290</v>
      </c>
      <c r="C112" s="1" t="s">
        <v>591</v>
      </c>
      <c r="D112" s="2" t="s">
        <v>592</v>
      </c>
      <c r="E112" s="2" t="s">
        <v>16</v>
      </c>
      <c r="F112" t="s">
        <v>814</v>
      </c>
      <c r="G112" t="s">
        <v>815</v>
      </c>
      <c r="H112" s="3">
        <v>2</v>
      </c>
      <c r="I112" s="3"/>
      <c r="J112">
        <f t="shared" si="1"/>
        <v>0</v>
      </c>
    </row>
    <row r="113" spans="1:10" ht="12.75" customHeight="1">
      <c r="A113">
        <v>167</v>
      </c>
      <c r="B113" s="1">
        <v>303</v>
      </c>
      <c r="C113" s="1" t="s">
        <v>616</v>
      </c>
      <c r="D113" s="2" t="s">
        <v>617</v>
      </c>
      <c r="E113" s="2" t="s">
        <v>16</v>
      </c>
      <c r="F113" t="s">
        <v>814</v>
      </c>
      <c r="G113" t="s">
        <v>815</v>
      </c>
      <c r="H113" s="3">
        <v>2</v>
      </c>
      <c r="I113" s="3"/>
      <c r="J113">
        <f t="shared" si="1"/>
        <v>0</v>
      </c>
    </row>
    <row r="114" spans="1:10" ht="12.75" customHeight="1">
      <c r="A114">
        <v>168</v>
      </c>
      <c r="B114" s="1">
        <v>305</v>
      </c>
      <c r="C114" s="1" t="s">
        <v>620</v>
      </c>
      <c r="D114" s="2" t="s">
        <v>621</v>
      </c>
      <c r="E114" s="2" t="s">
        <v>16</v>
      </c>
      <c r="F114" t="s">
        <v>814</v>
      </c>
      <c r="G114" t="s">
        <v>815</v>
      </c>
      <c r="H114" s="3">
        <v>2</v>
      </c>
      <c r="I114" s="3"/>
      <c r="J114">
        <f t="shared" si="1"/>
        <v>0</v>
      </c>
    </row>
    <row r="115" spans="1:10" ht="12.75" customHeight="1">
      <c r="A115">
        <v>178</v>
      </c>
      <c r="B115" s="1">
        <v>330</v>
      </c>
      <c r="C115" s="1" t="s">
        <v>670</v>
      </c>
      <c r="D115" s="2" t="s">
        <v>671</v>
      </c>
      <c r="E115" s="2" t="s">
        <v>16</v>
      </c>
      <c r="F115" t="s">
        <v>814</v>
      </c>
      <c r="G115" t="s">
        <v>815</v>
      </c>
      <c r="H115" s="3">
        <v>2</v>
      </c>
      <c r="I115" s="4"/>
      <c r="J115">
        <f t="shared" si="1"/>
        <v>0</v>
      </c>
    </row>
    <row r="116" spans="1:10" ht="12.75" customHeight="1">
      <c r="A116">
        <v>183</v>
      </c>
      <c r="B116" s="1">
        <v>340</v>
      </c>
      <c r="C116" s="1" t="s">
        <v>689</v>
      </c>
      <c r="D116" s="2" t="s">
        <v>690</v>
      </c>
      <c r="E116" s="2" t="s">
        <v>16</v>
      </c>
      <c r="F116" t="s">
        <v>814</v>
      </c>
      <c r="G116" t="s">
        <v>815</v>
      </c>
      <c r="H116" s="3">
        <v>1</v>
      </c>
      <c r="I116" s="4"/>
      <c r="J116">
        <f t="shared" si="1"/>
        <v>0</v>
      </c>
    </row>
    <row r="117" spans="1:10" ht="12.75" customHeight="1">
      <c r="A117">
        <v>184</v>
      </c>
      <c r="B117" s="1">
        <v>344</v>
      </c>
      <c r="C117" s="1" t="s">
        <v>696</v>
      </c>
      <c r="D117" s="2" t="s">
        <v>697</v>
      </c>
      <c r="E117" s="2" t="s">
        <v>16</v>
      </c>
      <c r="F117" t="s">
        <v>814</v>
      </c>
      <c r="G117" t="s">
        <v>815</v>
      </c>
      <c r="H117" s="3">
        <v>1</v>
      </c>
      <c r="I117" s="4"/>
      <c r="J117">
        <f t="shared" si="1"/>
        <v>0</v>
      </c>
    </row>
    <row r="118" spans="1:10" ht="12.75" customHeight="1">
      <c r="A118">
        <v>96</v>
      </c>
      <c r="B118" s="1">
        <v>379</v>
      </c>
      <c r="C118" s="1" t="s">
        <v>763</v>
      </c>
      <c r="D118" s="2" t="s">
        <v>764</v>
      </c>
      <c r="E118" s="2" t="s">
        <v>16</v>
      </c>
      <c r="F118" t="s">
        <v>814</v>
      </c>
      <c r="H118" s="3">
        <v>1</v>
      </c>
      <c r="I118" s="4"/>
      <c r="J118">
        <f t="shared" si="1"/>
        <v>0</v>
      </c>
    </row>
    <row r="119" spans="2:11" ht="12.75" customHeight="1">
      <c r="B119" s="1"/>
      <c r="C119" s="1"/>
      <c r="D119" s="2"/>
      <c r="E119" s="2"/>
      <c r="H119" s="10">
        <f>COUNT(H84:H118)</f>
        <v>35</v>
      </c>
      <c r="I119" s="4"/>
      <c r="J119" s="9">
        <f>SUM(J84:J118)</f>
        <v>56</v>
      </c>
      <c r="K119" s="7">
        <f>25+J119</f>
        <v>81</v>
      </c>
    </row>
    <row r="120" spans="1:10" ht="12.75" customHeight="1">
      <c r="A120">
        <v>65</v>
      </c>
      <c r="B120" s="1">
        <v>94</v>
      </c>
      <c r="C120" s="1" t="s">
        <v>205</v>
      </c>
      <c r="D120" s="2" t="s">
        <v>206</v>
      </c>
      <c r="E120" s="2" t="s">
        <v>207</v>
      </c>
      <c r="F120" t="s">
        <v>814</v>
      </c>
      <c r="G120" t="s">
        <v>815</v>
      </c>
      <c r="H120" s="4">
        <v>7</v>
      </c>
      <c r="I120" s="8">
        <v>1</v>
      </c>
      <c r="J120">
        <f t="shared" si="1"/>
        <v>7</v>
      </c>
    </row>
    <row r="121" spans="1:10" ht="12.75" customHeight="1">
      <c r="A121">
        <v>43</v>
      </c>
      <c r="B121" s="1">
        <v>241</v>
      </c>
      <c r="C121" s="1" t="s">
        <v>491</v>
      </c>
      <c r="D121" s="2" t="s">
        <v>492</v>
      </c>
      <c r="E121" s="2" t="s">
        <v>207</v>
      </c>
      <c r="F121" t="s">
        <v>814</v>
      </c>
      <c r="H121" s="3">
        <v>6</v>
      </c>
      <c r="I121" s="8">
        <v>1</v>
      </c>
      <c r="J121">
        <f t="shared" si="1"/>
        <v>6</v>
      </c>
    </row>
    <row r="122" spans="1:10" ht="12.75" customHeight="1">
      <c r="A122">
        <v>54</v>
      </c>
      <c r="B122" s="1">
        <v>270</v>
      </c>
      <c r="C122" s="1" t="s">
        <v>550</v>
      </c>
      <c r="D122" s="2" t="s">
        <v>551</v>
      </c>
      <c r="E122" s="2" t="s">
        <v>207</v>
      </c>
      <c r="F122" t="s">
        <v>814</v>
      </c>
      <c r="H122" s="3">
        <v>5</v>
      </c>
      <c r="I122" s="8">
        <v>1</v>
      </c>
      <c r="J122">
        <f t="shared" si="1"/>
        <v>5</v>
      </c>
    </row>
    <row r="123" spans="1:10" ht="12.75" customHeight="1">
      <c r="A123">
        <v>67</v>
      </c>
      <c r="B123" s="1">
        <v>307</v>
      </c>
      <c r="C123" s="1" t="s">
        <v>624</v>
      </c>
      <c r="D123" s="2" t="s">
        <v>625</v>
      </c>
      <c r="E123" s="2" t="s">
        <v>207</v>
      </c>
      <c r="F123" t="s">
        <v>814</v>
      </c>
      <c r="H123" s="3">
        <v>4</v>
      </c>
      <c r="I123" s="8">
        <v>1</v>
      </c>
      <c r="J123">
        <f t="shared" si="1"/>
        <v>4</v>
      </c>
    </row>
    <row r="124" spans="2:11" ht="12.75" customHeight="1">
      <c r="B124" s="1"/>
      <c r="C124" s="1"/>
      <c r="D124" s="2"/>
      <c r="E124" s="2"/>
      <c r="H124" s="5">
        <f>COUNT(H120:H123)</f>
        <v>4</v>
      </c>
      <c r="I124" s="8"/>
      <c r="J124" s="7">
        <f>SUM(J120:J123)</f>
        <v>22</v>
      </c>
      <c r="K124" s="7">
        <f>H124+J124</f>
        <v>26</v>
      </c>
    </row>
    <row r="125" spans="1:10" ht="12.75" customHeight="1">
      <c r="A125">
        <v>11</v>
      </c>
      <c r="B125" s="1">
        <v>15</v>
      </c>
      <c r="C125" s="1" t="s">
        <v>37</v>
      </c>
      <c r="D125" s="2" t="s">
        <v>38</v>
      </c>
      <c r="E125" s="2" t="s">
        <v>39</v>
      </c>
      <c r="F125" t="s">
        <v>814</v>
      </c>
      <c r="G125" t="s">
        <v>815</v>
      </c>
      <c r="H125" s="3">
        <v>10</v>
      </c>
      <c r="I125" s="8">
        <v>1</v>
      </c>
      <c r="J125">
        <f t="shared" si="1"/>
        <v>10</v>
      </c>
    </row>
    <row r="126" spans="1:10" ht="12.75" customHeight="1">
      <c r="A126">
        <v>12</v>
      </c>
      <c r="B126" s="1">
        <v>16</v>
      </c>
      <c r="C126" s="1" t="s">
        <v>40</v>
      </c>
      <c r="D126" s="2" t="s">
        <v>41</v>
      </c>
      <c r="E126" s="2" t="s">
        <v>39</v>
      </c>
      <c r="F126" t="s">
        <v>814</v>
      </c>
      <c r="G126" t="s">
        <v>815</v>
      </c>
      <c r="H126" s="3">
        <v>10</v>
      </c>
      <c r="I126" s="8">
        <v>1</v>
      </c>
      <c r="J126">
        <f t="shared" si="1"/>
        <v>10</v>
      </c>
    </row>
    <row r="127" spans="1:10" ht="12.75" customHeight="1">
      <c r="A127">
        <v>17</v>
      </c>
      <c r="B127" s="1">
        <v>24</v>
      </c>
      <c r="C127" s="1" t="s">
        <v>61</v>
      </c>
      <c r="D127" s="2" t="s">
        <v>62</v>
      </c>
      <c r="E127" s="2" t="s">
        <v>39</v>
      </c>
      <c r="F127" t="s">
        <v>814</v>
      </c>
      <c r="G127" t="s">
        <v>815</v>
      </c>
      <c r="H127" s="3">
        <v>10</v>
      </c>
      <c r="I127" s="8">
        <v>1</v>
      </c>
      <c r="J127">
        <f t="shared" si="1"/>
        <v>10</v>
      </c>
    </row>
    <row r="128" spans="1:10" ht="12.75" customHeight="1">
      <c r="A128">
        <v>6</v>
      </c>
      <c r="B128" s="1">
        <v>62</v>
      </c>
      <c r="C128" s="1" t="s">
        <v>140</v>
      </c>
      <c r="D128" s="2" t="s">
        <v>141</v>
      </c>
      <c r="E128" s="2" t="s">
        <v>39</v>
      </c>
      <c r="F128" t="s">
        <v>814</v>
      </c>
      <c r="H128" s="4">
        <v>10</v>
      </c>
      <c r="I128" s="8">
        <v>1</v>
      </c>
      <c r="J128">
        <f t="shared" si="1"/>
        <v>10</v>
      </c>
    </row>
    <row r="129" spans="1:10" ht="12.75" customHeight="1">
      <c r="A129">
        <v>24</v>
      </c>
      <c r="B129" s="1">
        <v>31</v>
      </c>
      <c r="C129" s="1" t="s">
        <v>76</v>
      </c>
      <c r="D129" s="2" t="s">
        <v>77</v>
      </c>
      <c r="E129" s="2" t="s">
        <v>39</v>
      </c>
      <c r="F129" t="s">
        <v>814</v>
      </c>
      <c r="G129" t="s">
        <v>815</v>
      </c>
      <c r="H129" s="4">
        <v>9</v>
      </c>
      <c r="I129" s="8">
        <v>1</v>
      </c>
      <c r="J129">
        <f t="shared" si="1"/>
        <v>9</v>
      </c>
    </row>
    <row r="130" spans="1:10" ht="12.75" customHeight="1">
      <c r="A130">
        <v>30</v>
      </c>
      <c r="B130" s="1">
        <v>39</v>
      </c>
      <c r="C130" s="1" t="s">
        <v>92</v>
      </c>
      <c r="D130" s="2" t="s">
        <v>93</v>
      </c>
      <c r="E130" s="2" t="s">
        <v>39</v>
      </c>
      <c r="F130" t="s">
        <v>814</v>
      </c>
      <c r="G130" t="s">
        <v>815</v>
      </c>
      <c r="H130" s="4">
        <v>9</v>
      </c>
      <c r="I130" s="8">
        <v>1</v>
      </c>
      <c r="J130">
        <f t="shared" si="1"/>
        <v>9</v>
      </c>
    </row>
    <row r="131" spans="1:10" ht="12.75" customHeight="1">
      <c r="A131">
        <v>23</v>
      </c>
      <c r="B131" s="1">
        <v>181</v>
      </c>
      <c r="C131" s="1" t="s">
        <v>370</v>
      </c>
      <c r="D131" s="2" t="s">
        <v>373</v>
      </c>
      <c r="E131" s="2" t="s">
        <v>39</v>
      </c>
      <c r="F131" t="s">
        <v>814</v>
      </c>
      <c r="H131" s="3">
        <v>8</v>
      </c>
      <c r="I131" s="4"/>
      <c r="J131">
        <f t="shared" si="1"/>
        <v>0</v>
      </c>
    </row>
    <row r="132" spans="1:10" ht="12.75" customHeight="1">
      <c r="A132">
        <v>26</v>
      </c>
      <c r="B132" s="1">
        <v>193</v>
      </c>
      <c r="C132" s="1" t="s">
        <v>396</v>
      </c>
      <c r="D132" s="2" t="s">
        <v>397</v>
      </c>
      <c r="E132" s="2" t="s">
        <v>39</v>
      </c>
      <c r="F132" t="s">
        <v>814</v>
      </c>
      <c r="H132" s="3">
        <v>8</v>
      </c>
      <c r="I132" s="4"/>
      <c r="J132">
        <f t="shared" si="1"/>
        <v>0</v>
      </c>
    </row>
    <row r="133" spans="1:10" ht="12.75" customHeight="1">
      <c r="A133">
        <v>71</v>
      </c>
      <c r="B133" s="1">
        <v>101</v>
      </c>
      <c r="C133" s="1" t="s">
        <v>219</v>
      </c>
      <c r="D133" s="2" t="s">
        <v>220</v>
      </c>
      <c r="E133" s="2" t="s">
        <v>39</v>
      </c>
      <c r="F133" t="s">
        <v>814</v>
      </c>
      <c r="G133" t="s">
        <v>815</v>
      </c>
      <c r="H133" s="4">
        <v>7</v>
      </c>
      <c r="I133" s="4"/>
      <c r="J133">
        <f t="shared" si="1"/>
        <v>0</v>
      </c>
    </row>
    <row r="134" spans="1:10" ht="12.75" customHeight="1">
      <c r="A134">
        <v>97</v>
      </c>
      <c r="B134" s="1">
        <v>139</v>
      </c>
      <c r="C134" s="1" t="s">
        <v>291</v>
      </c>
      <c r="D134" s="2" t="s">
        <v>292</v>
      </c>
      <c r="E134" s="2" t="s">
        <v>39</v>
      </c>
      <c r="F134" t="s">
        <v>814</v>
      </c>
      <c r="G134" t="s">
        <v>815</v>
      </c>
      <c r="H134" s="3">
        <v>6</v>
      </c>
      <c r="I134" s="4"/>
      <c r="J134">
        <f t="shared" si="1"/>
        <v>0</v>
      </c>
    </row>
    <row r="135" spans="1:10" ht="12.75" customHeight="1">
      <c r="A135">
        <v>113</v>
      </c>
      <c r="B135" s="1">
        <v>164</v>
      </c>
      <c r="C135" s="1" t="s">
        <v>340</v>
      </c>
      <c r="D135" s="2" t="s">
        <v>341</v>
      </c>
      <c r="E135" s="2" t="s">
        <v>39</v>
      </c>
      <c r="F135" t="s">
        <v>814</v>
      </c>
      <c r="G135" t="s">
        <v>815</v>
      </c>
      <c r="H135" s="4">
        <v>5</v>
      </c>
      <c r="I135" s="4"/>
      <c r="J135">
        <f t="shared" si="1"/>
        <v>0</v>
      </c>
    </row>
    <row r="136" spans="1:10" ht="12.75" customHeight="1">
      <c r="A136">
        <v>149</v>
      </c>
      <c r="B136" s="1">
        <v>245</v>
      </c>
      <c r="C136" s="1" t="s">
        <v>499</v>
      </c>
      <c r="D136" s="2" t="s">
        <v>500</v>
      </c>
      <c r="E136" s="2" t="s">
        <v>39</v>
      </c>
      <c r="F136" t="s">
        <v>814</v>
      </c>
      <c r="G136" t="s">
        <v>815</v>
      </c>
      <c r="H136" s="4">
        <v>3</v>
      </c>
      <c r="I136" s="4"/>
      <c r="J136">
        <f aca="true" t="shared" si="2" ref="J136:J205">H136*I136</f>
        <v>0</v>
      </c>
    </row>
    <row r="137" spans="1:10" ht="12.75" customHeight="1">
      <c r="A137">
        <v>172</v>
      </c>
      <c r="B137" s="1">
        <v>320</v>
      </c>
      <c r="C137" s="1" t="s">
        <v>650</v>
      </c>
      <c r="D137" s="2" t="s">
        <v>651</v>
      </c>
      <c r="E137" s="2" t="s">
        <v>39</v>
      </c>
      <c r="F137" t="s">
        <v>814</v>
      </c>
      <c r="G137" t="s">
        <v>815</v>
      </c>
      <c r="H137" s="3">
        <v>2</v>
      </c>
      <c r="I137" s="4"/>
      <c r="J137">
        <f t="shared" si="2"/>
        <v>0</v>
      </c>
    </row>
    <row r="138" spans="1:10" ht="12.75" customHeight="1">
      <c r="A138">
        <v>192</v>
      </c>
      <c r="B138" s="1">
        <v>386</v>
      </c>
      <c r="C138" s="1" t="s">
        <v>778</v>
      </c>
      <c r="D138" s="2" t="s">
        <v>779</v>
      </c>
      <c r="E138" s="2" t="s">
        <v>39</v>
      </c>
      <c r="F138" t="s">
        <v>814</v>
      </c>
      <c r="G138" t="s">
        <v>815</v>
      </c>
      <c r="H138" s="3">
        <v>1</v>
      </c>
      <c r="I138" s="4"/>
      <c r="J138">
        <f t="shared" si="2"/>
        <v>0</v>
      </c>
    </row>
    <row r="139" spans="2:11" ht="12.75" customHeight="1">
      <c r="B139" s="1"/>
      <c r="C139" s="1"/>
      <c r="D139" s="2"/>
      <c r="E139" s="2"/>
      <c r="H139" s="3">
        <f>COUNT(H125:H138)</f>
        <v>14</v>
      </c>
      <c r="I139" s="4"/>
      <c r="J139" s="9">
        <f>SUM(J125:J138)</f>
        <v>58</v>
      </c>
      <c r="K139" s="7">
        <f>H139+J139</f>
        <v>72</v>
      </c>
    </row>
    <row r="140" spans="1:10" ht="12.75" customHeight="1">
      <c r="A140">
        <v>55</v>
      </c>
      <c r="B140" s="1">
        <v>81</v>
      </c>
      <c r="C140" s="1" t="s">
        <v>177</v>
      </c>
      <c r="D140" s="2" t="s">
        <v>178</v>
      </c>
      <c r="E140" s="2" t="s">
        <v>179</v>
      </c>
      <c r="F140" t="s">
        <v>814</v>
      </c>
      <c r="G140" t="s">
        <v>815</v>
      </c>
      <c r="H140" s="3">
        <v>8</v>
      </c>
      <c r="I140" s="8">
        <v>1</v>
      </c>
      <c r="J140">
        <f t="shared" si="2"/>
        <v>8</v>
      </c>
    </row>
    <row r="141" spans="1:10" ht="12.75" customHeight="1">
      <c r="A141">
        <v>92</v>
      </c>
      <c r="B141" s="1">
        <v>134</v>
      </c>
      <c r="C141" s="1" t="s">
        <v>281</v>
      </c>
      <c r="D141" s="2" t="s">
        <v>282</v>
      </c>
      <c r="E141" s="2" t="s">
        <v>179</v>
      </c>
      <c r="F141" t="s">
        <v>814</v>
      </c>
      <c r="G141" t="s">
        <v>815</v>
      </c>
      <c r="H141" s="3">
        <v>6</v>
      </c>
      <c r="I141" s="8">
        <v>1</v>
      </c>
      <c r="J141">
        <f t="shared" si="2"/>
        <v>6</v>
      </c>
    </row>
    <row r="142" spans="1:10" ht="12.75" customHeight="1">
      <c r="A142">
        <v>108</v>
      </c>
      <c r="B142" s="1">
        <v>158</v>
      </c>
      <c r="C142" s="1" t="s">
        <v>329</v>
      </c>
      <c r="D142" s="2" t="s">
        <v>330</v>
      </c>
      <c r="E142" s="2" t="s">
        <v>179</v>
      </c>
      <c r="F142" t="s">
        <v>814</v>
      </c>
      <c r="G142" t="s">
        <v>815</v>
      </c>
      <c r="H142" s="4">
        <v>5</v>
      </c>
      <c r="I142" s="8">
        <v>1</v>
      </c>
      <c r="J142">
        <f t="shared" si="2"/>
        <v>5</v>
      </c>
    </row>
    <row r="143" spans="1:10" ht="12.75" customHeight="1">
      <c r="A143">
        <v>111</v>
      </c>
      <c r="B143" s="1">
        <v>161</v>
      </c>
      <c r="C143" s="1" t="s">
        <v>335</v>
      </c>
      <c r="D143" s="2" t="s">
        <v>336</v>
      </c>
      <c r="E143" s="2" t="s">
        <v>179</v>
      </c>
      <c r="F143" t="s">
        <v>814</v>
      </c>
      <c r="G143" t="s">
        <v>815</v>
      </c>
      <c r="H143" s="4">
        <v>5</v>
      </c>
      <c r="I143" s="8">
        <v>1</v>
      </c>
      <c r="J143">
        <f t="shared" si="2"/>
        <v>5</v>
      </c>
    </row>
    <row r="144" spans="1:10" ht="12.75" customHeight="1">
      <c r="A144">
        <v>117</v>
      </c>
      <c r="B144" s="1">
        <v>172</v>
      </c>
      <c r="C144" s="1" t="s">
        <v>356</v>
      </c>
      <c r="D144" s="2" t="s">
        <v>357</v>
      </c>
      <c r="E144" s="2" t="s">
        <v>179</v>
      </c>
      <c r="F144" t="s">
        <v>814</v>
      </c>
      <c r="G144" t="s">
        <v>815</v>
      </c>
      <c r="H144" s="4">
        <v>5</v>
      </c>
      <c r="I144" s="8">
        <v>1</v>
      </c>
      <c r="J144">
        <f t="shared" si="2"/>
        <v>5</v>
      </c>
    </row>
    <row r="145" spans="1:10" ht="12.75" customHeight="1">
      <c r="A145">
        <v>122</v>
      </c>
      <c r="B145" s="1">
        <v>180</v>
      </c>
      <c r="C145" s="1" t="s">
        <v>370</v>
      </c>
      <c r="D145" s="2" t="s">
        <v>372</v>
      </c>
      <c r="E145" s="2" t="s">
        <v>179</v>
      </c>
      <c r="F145" t="s">
        <v>814</v>
      </c>
      <c r="G145" t="s">
        <v>815</v>
      </c>
      <c r="H145" s="3">
        <v>4</v>
      </c>
      <c r="I145" s="8">
        <v>1</v>
      </c>
      <c r="J145">
        <f t="shared" si="2"/>
        <v>4</v>
      </c>
    </row>
    <row r="146" spans="1:10" ht="12.75" customHeight="1">
      <c r="A146">
        <v>139</v>
      </c>
      <c r="B146" s="1">
        <v>224</v>
      </c>
      <c r="C146" s="1" t="s">
        <v>457</v>
      </c>
      <c r="D146" s="2" t="s">
        <v>458</v>
      </c>
      <c r="E146" s="2" t="s">
        <v>179</v>
      </c>
      <c r="F146" t="s">
        <v>814</v>
      </c>
      <c r="G146" t="s">
        <v>815</v>
      </c>
      <c r="H146" s="3">
        <v>4</v>
      </c>
      <c r="I146" s="4"/>
      <c r="J146">
        <f t="shared" si="2"/>
        <v>0</v>
      </c>
    </row>
    <row r="147" spans="1:10" ht="12.75" customHeight="1">
      <c r="A147">
        <v>159</v>
      </c>
      <c r="B147" s="1">
        <v>284</v>
      </c>
      <c r="C147" s="1" t="s">
        <v>579</v>
      </c>
      <c r="D147" s="2" t="s">
        <v>580</v>
      </c>
      <c r="E147" s="2" t="s">
        <v>179</v>
      </c>
      <c r="F147" t="s">
        <v>814</v>
      </c>
      <c r="G147" t="s">
        <v>815</v>
      </c>
      <c r="H147" s="4">
        <v>3</v>
      </c>
      <c r="I147" s="4"/>
      <c r="J147">
        <f t="shared" si="2"/>
        <v>0</v>
      </c>
    </row>
    <row r="148" spans="1:10" ht="12.75" customHeight="1">
      <c r="A148">
        <v>180</v>
      </c>
      <c r="B148" s="1">
        <v>337</v>
      </c>
      <c r="C148" s="1" t="s">
        <v>683</v>
      </c>
      <c r="D148" s="2" t="s">
        <v>684</v>
      </c>
      <c r="E148" s="2" t="s">
        <v>179</v>
      </c>
      <c r="F148" t="s">
        <v>814</v>
      </c>
      <c r="G148" t="s">
        <v>815</v>
      </c>
      <c r="H148" s="3">
        <v>2</v>
      </c>
      <c r="I148" s="4"/>
      <c r="J148">
        <f t="shared" si="2"/>
        <v>0</v>
      </c>
    </row>
    <row r="149" spans="1:10" ht="12.75" customHeight="1">
      <c r="A149">
        <v>83</v>
      </c>
      <c r="B149" s="1">
        <v>351</v>
      </c>
      <c r="C149" s="1" t="s">
        <v>710</v>
      </c>
      <c r="D149" s="2" t="s">
        <v>711</v>
      </c>
      <c r="E149" s="2" t="s">
        <v>179</v>
      </c>
      <c r="F149" t="s">
        <v>814</v>
      </c>
      <c r="H149" s="3">
        <v>2</v>
      </c>
      <c r="I149" s="4"/>
      <c r="J149">
        <f t="shared" si="2"/>
        <v>0</v>
      </c>
    </row>
    <row r="150" spans="1:10" ht="12.75" customHeight="1">
      <c r="A150">
        <v>88</v>
      </c>
      <c r="B150" s="1">
        <v>362</v>
      </c>
      <c r="C150" s="1" t="s">
        <v>730</v>
      </c>
      <c r="D150" s="2" t="s">
        <v>731</v>
      </c>
      <c r="E150" s="2" t="s">
        <v>179</v>
      </c>
      <c r="F150" t="s">
        <v>814</v>
      </c>
      <c r="H150" s="3">
        <v>2</v>
      </c>
      <c r="I150" s="4"/>
      <c r="J150">
        <f t="shared" si="2"/>
        <v>0</v>
      </c>
    </row>
    <row r="151" spans="2:11" ht="12.75" customHeight="1">
      <c r="B151" s="1"/>
      <c r="C151" s="1"/>
      <c r="D151" s="2"/>
      <c r="E151" s="2"/>
      <c r="H151" s="3">
        <f>COUNT(H140:H150)</f>
        <v>11</v>
      </c>
      <c r="I151" s="4"/>
      <c r="J151" s="9">
        <f>SUM(J140:J150)</f>
        <v>33</v>
      </c>
      <c r="K151" s="7">
        <f>H151+J151</f>
        <v>44</v>
      </c>
    </row>
    <row r="152" spans="1:10" ht="12.75" customHeight="1">
      <c r="A152">
        <v>3</v>
      </c>
      <c r="B152" s="1">
        <v>4</v>
      </c>
      <c r="C152" s="1" t="s">
        <v>8</v>
      </c>
      <c r="D152" s="2" t="s">
        <v>9</v>
      </c>
      <c r="E152" s="2" t="s">
        <v>10</v>
      </c>
      <c r="F152" t="s">
        <v>814</v>
      </c>
      <c r="G152" t="s">
        <v>815</v>
      </c>
      <c r="H152" s="3">
        <v>10</v>
      </c>
      <c r="I152" s="8">
        <v>1</v>
      </c>
      <c r="J152">
        <f t="shared" si="2"/>
        <v>10</v>
      </c>
    </row>
    <row r="153" spans="1:10" ht="12.75" customHeight="1">
      <c r="A153">
        <v>3</v>
      </c>
      <c r="B153" s="1">
        <v>53</v>
      </c>
      <c r="C153" s="1" t="s">
        <v>121</v>
      </c>
      <c r="D153" s="2" t="s">
        <v>122</v>
      </c>
      <c r="E153" s="2" t="s">
        <v>10</v>
      </c>
      <c r="F153" t="s">
        <v>814</v>
      </c>
      <c r="H153" s="4">
        <v>10</v>
      </c>
      <c r="I153" s="8">
        <v>1</v>
      </c>
      <c r="J153">
        <f t="shared" si="2"/>
        <v>10</v>
      </c>
    </row>
    <row r="154" spans="1:10" ht="12.75" customHeight="1">
      <c r="A154">
        <v>88</v>
      </c>
      <c r="B154" s="1">
        <v>125</v>
      </c>
      <c r="C154" s="1" t="s">
        <v>262</v>
      </c>
      <c r="D154" s="2" t="s">
        <v>263</v>
      </c>
      <c r="E154" s="2" t="s">
        <v>10</v>
      </c>
      <c r="F154" t="s">
        <v>814</v>
      </c>
      <c r="G154" t="s">
        <v>815</v>
      </c>
      <c r="H154" s="3">
        <v>6</v>
      </c>
      <c r="I154" s="8">
        <v>1</v>
      </c>
      <c r="J154">
        <f t="shared" si="2"/>
        <v>6</v>
      </c>
    </row>
    <row r="155" spans="2:11" ht="12.75" customHeight="1">
      <c r="B155" s="1"/>
      <c r="C155" s="1"/>
      <c r="D155" s="2"/>
      <c r="E155" s="2"/>
      <c r="H155" s="3">
        <f>COUNT(H152:H154)</f>
        <v>3</v>
      </c>
      <c r="I155" s="8"/>
      <c r="J155" s="9">
        <f>SUM(J152:J154)</f>
        <v>26</v>
      </c>
      <c r="K155" s="7">
        <f>H155+J155</f>
        <v>29</v>
      </c>
    </row>
    <row r="156" spans="1:10" ht="12.75" customHeight="1">
      <c r="A156">
        <v>19</v>
      </c>
      <c r="B156" s="1">
        <v>170</v>
      </c>
      <c r="C156" s="1" t="s">
        <v>352</v>
      </c>
      <c r="D156" s="2" t="s">
        <v>353</v>
      </c>
      <c r="E156" s="2" t="s">
        <v>192</v>
      </c>
      <c r="F156" t="s">
        <v>814</v>
      </c>
      <c r="H156" s="4">
        <v>9</v>
      </c>
      <c r="I156" s="8">
        <v>1</v>
      </c>
      <c r="J156">
        <f t="shared" si="2"/>
        <v>9</v>
      </c>
    </row>
    <row r="157" spans="1:10" ht="12.75" customHeight="1">
      <c r="A157">
        <v>60</v>
      </c>
      <c r="B157" s="1">
        <v>87</v>
      </c>
      <c r="C157" s="1" t="s">
        <v>190</v>
      </c>
      <c r="D157" s="2" t="s">
        <v>191</v>
      </c>
      <c r="E157" s="2" t="s">
        <v>192</v>
      </c>
      <c r="F157" t="s">
        <v>814</v>
      </c>
      <c r="G157" t="s">
        <v>815</v>
      </c>
      <c r="H157" s="3">
        <v>8</v>
      </c>
      <c r="I157" s="8">
        <v>1</v>
      </c>
      <c r="J157">
        <f t="shared" si="2"/>
        <v>8</v>
      </c>
    </row>
    <row r="158" spans="1:10" ht="12.75" customHeight="1">
      <c r="A158">
        <v>63</v>
      </c>
      <c r="B158" s="1">
        <v>91</v>
      </c>
      <c r="C158" s="1" t="s">
        <v>199</v>
      </c>
      <c r="D158" s="2" t="s">
        <v>200</v>
      </c>
      <c r="E158" s="2" t="s">
        <v>192</v>
      </c>
      <c r="F158" t="s">
        <v>814</v>
      </c>
      <c r="G158" t="s">
        <v>815</v>
      </c>
      <c r="H158" s="4">
        <v>7</v>
      </c>
      <c r="I158" s="8">
        <v>1</v>
      </c>
      <c r="J158">
        <f t="shared" si="2"/>
        <v>7</v>
      </c>
    </row>
    <row r="159" spans="1:10" ht="12.75" customHeight="1">
      <c r="A159">
        <v>45</v>
      </c>
      <c r="B159" s="1">
        <v>249</v>
      </c>
      <c r="C159" s="1" t="s">
        <v>507</v>
      </c>
      <c r="D159" s="2" t="s">
        <v>508</v>
      </c>
      <c r="E159" s="2" t="s">
        <v>192</v>
      </c>
      <c r="F159" t="s">
        <v>814</v>
      </c>
      <c r="H159" s="3">
        <v>6</v>
      </c>
      <c r="I159" s="8">
        <v>1</v>
      </c>
      <c r="J159">
        <f t="shared" si="2"/>
        <v>6</v>
      </c>
    </row>
    <row r="160" spans="1:10" ht="12.75" customHeight="1">
      <c r="A160">
        <v>141</v>
      </c>
      <c r="B160" s="1">
        <v>227</v>
      </c>
      <c r="C160" s="1" t="s">
        <v>463</v>
      </c>
      <c r="D160" s="2" t="s">
        <v>464</v>
      </c>
      <c r="E160" s="2" t="s">
        <v>192</v>
      </c>
      <c r="F160" t="s">
        <v>814</v>
      </c>
      <c r="G160" t="s">
        <v>815</v>
      </c>
      <c r="H160" s="4">
        <v>3</v>
      </c>
      <c r="I160" s="8">
        <v>1</v>
      </c>
      <c r="J160">
        <f t="shared" si="2"/>
        <v>3</v>
      </c>
    </row>
    <row r="161" spans="1:10" ht="12.75" customHeight="1">
      <c r="A161">
        <v>143</v>
      </c>
      <c r="B161" s="1">
        <v>230</v>
      </c>
      <c r="C161" s="1" t="s">
        <v>469</v>
      </c>
      <c r="D161" s="2" t="s">
        <v>470</v>
      </c>
      <c r="E161" s="2" t="s">
        <v>192</v>
      </c>
      <c r="F161" t="s">
        <v>814</v>
      </c>
      <c r="G161" t="s">
        <v>815</v>
      </c>
      <c r="H161" s="4">
        <v>3</v>
      </c>
      <c r="I161" s="8">
        <v>1</v>
      </c>
      <c r="J161">
        <f t="shared" si="2"/>
        <v>3</v>
      </c>
    </row>
    <row r="162" spans="1:10" ht="12.75" customHeight="1">
      <c r="A162">
        <v>154</v>
      </c>
      <c r="B162" s="1">
        <v>264</v>
      </c>
      <c r="C162" s="1" t="s">
        <v>537</v>
      </c>
      <c r="D162" s="2" t="s">
        <v>538</v>
      </c>
      <c r="E162" s="2" t="s">
        <v>192</v>
      </c>
      <c r="F162" t="s">
        <v>814</v>
      </c>
      <c r="G162" t="s">
        <v>815</v>
      </c>
      <c r="H162" s="4">
        <v>3</v>
      </c>
      <c r="I162" s="4"/>
      <c r="J162">
        <f t="shared" si="2"/>
        <v>0</v>
      </c>
    </row>
    <row r="163" spans="1:10" ht="12.75" customHeight="1">
      <c r="A163">
        <v>170</v>
      </c>
      <c r="B163" s="1">
        <v>315</v>
      </c>
      <c r="C163" s="1" t="s">
        <v>640</v>
      </c>
      <c r="D163" s="2" t="s">
        <v>641</v>
      </c>
      <c r="E163" s="2" t="s">
        <v>192</v>
      </c>
      <c r="F163" t="s">
        <v>814</v>
      </c>
      <c r="G163" t="s">
        <v>815</v>
      </c>
      <c r="H163" s="3">
        <v>2</v>
      </c>
      <c r="I163" s="4"/>
      <c r="J163">
        <f t="shared" si="2"/>
        <v>0</v>
      </c>
    </row>
    <row r="164" spans="1:10" ht="12.75" customHeight="1">
      <c r="A164">
        <v>176</v>
      </c>
      <c r="B164" s="1">
        <v>328</v>
      </c>
      <c r="C164" s="1" t="s">
        <v>666</v>
      </c>
      <c r="D164" s="2" t="s">
        <v>667</v>
      </c>
      <c r="E164" s="2" t="s">
        <v>192</v>
      </c>
      <c r="F164" t="s">
        <v>814</v>
      </c>
      <c r="G164" t="s">
        <v>815</v>
      </c>
      <c r="H164" s="3">
        <v>2</v>
      </c>
      <c r="I164" s="4"/>
      <c r="J164">
        <f t="shared" si="2"/>
        <v>0</v>
      </c>
    </row>
    <row r="165" spans="2:11" ht="12.75" customHeight="1">
      <c r="B165" s="1"/>
      <c r="C165" s="1"/>
      <c r="D165" s="2"/>
      <c r="E165" s="2"/>
      <c r="H165" s="3">
        <f>COUNT(H156:H164)</f>
        <v>9</v>
      </c>
      <c r="I165" s="4"/>
      <c r="J165" s="9">
        <f>SUM(J156:J164)</f>
        <v>36</v>
      </c>
      <c r="K165" s="7">
        <f>H165+J165</f>
        <v>45</v>
      </c>
    </row>
    <row r="166" spans="1:10" ht="12.75" customHeight="1">
      <c r="A166">
        <v>2</v>
      </c>
      <c r="B166" s="1">
        <v>3</v>
      </c>
      <c r="C166" s="1" t="s">
        <v>5</v>
      </c>
      <c r="D166" s="2" t="s">
        <v>6</v>
      </c>
      <c r="E166" s="2" t="s">
        <v>7</v>
      </c>
      <c r="F166" t="s">
        <v>814</v>
      </c>
      <c r="G166" t="s">
        <v>815</v>
      </c>
      <c r="H166" s="3">
        <v>10</v>
      </c>
      <c r="I166" s="8">
        <v>1</v>
      </c>
      <c r="J166">
        <f t="shared" si="2"/>
        <v>10</v>
      </c>
    </row>
    <row r="167" spans="1:10" ht="12.75" customHeight="1">
      <c r="A167">
        <v>7</v>
      </c>
      <c r="B167" s="1">
        <v>10</v>
      </c>
      <c r="C167" s="1" t="s">
        <v>25</v>
      </c>
      <c r="D167" s="2" t="s">
        <v>26</v>
      </c>
      <c r="E167" s="2" t="s">
        <v>7</v>
      </c>
      <c r="F167" t="s">
        <v>814</v>
      </c>
      <c r="G167" t="s">
        <v>815</v>
      </c>
      <c r="H167" s="3">
        <v>10</v>
      </c>
      <c r="I167" s="8">
        <v>1</v>
      </c>
      <c r="J167">
        <f t="shared" si="2"/>
        <v>10</v>
      </c>
    </row>
    <row r="168" spans="1:10" ht="12.75" customHeight="1">
      <c r="A168">
        <v>22</v>
      </c>
      <c r="B168" s="1">
        <v>29</v>
      </c>
      <c r="C168" s="1" t="s">
        <v>72</v>
      </c>
      <c r="D168" s="2" t="s">
        <v>73</v>
      </c>
      <c r="E168" s="2" t="s">
        <v>7</v>
      </c>
      <c r="F168" t="s">
        <v>814</v>
      </c>
      <c r="G168" t="s">
        <v>815</v>
      </c>
      <c r="H168" s="4">
        <v>9</v>
      </c>
      <c r="I168" s="8">
        <v>1</v>
      </c>
      <c r="J168">
        <f t="shared" si="2"/>
        <v>9</v>
      </c>
    </row>
    <row r="169" spans="1:10" ht="12.75" customHeight="1">
      <c r="A169">
        <v>82</v>
      </c>
      <c r="B169" s="1">
        <v>118</v>
      </c>
      <c r="C169" s="1" t="s">
        <v>250</v>
      </c>
      <c r="D169" s="2" t="s">
        <v>251</v>
      </c>
      <c r="E169" s="2" t="s">
        <v>7</v>
      </c>
      <c r="F169" t="s">
        <v>814</v>
      </c>
      <c r="G169" t="s">
        <v>815</v>
      </c>
      <c r="H169" s="3">
        <v>6</v>
      </c>
      <c r="I169" s="8">
        <v>1</v>
      </c>
      <c r="J169">
        <f t="shared" si="2"/>
        <v>6</v>
      </c>
    </row>
    <row r="170" spans="1:10" ht="12.75" customHeight="1">
      <c r="A170">
        <v>109</v>
      </c>
      <c r="B170" s="1">
        <v>159</v>
      </c>
      <c r="C170" s="1" t="s">
        <v>331</v>
      </c>
      <c r="D170" s="2" t="s">
        <v>332</v>
      </c>
      <c r="E170" s="2" t="s">
        <v>7</v>
      </c>
      <c r="F170" t="s">
        <v>814</v>
      </c>
      <c r="G170" t="s">
        <v>815</v>
      </c>
      <c r="H170" s="4">
        <v>5</v>
      </c>
      <c r="I170" s="8">
        <v>1</v>
      </c>
      <c r="J170">
        <f t="shared" si="2"/>
        <v>5</v>
      </c>
    </row>
    <row r="171" spans="1:10" ht="12.75" customHeight="1">
      <c r="A171">
        <v>132</v>
      </c>
      <c r="B171" s="1">
        <v>204</v>
      </c>
      <c r="C171" s="1" t="s">
        <v>417</v>
      </c>
      <c r="D171" s="2" t="s">
        <v>418</v>
      </c>
      <c r="E171" s="2" t="s">
        <v>7</v>
      </c>
      <c r="F171" t="s">
        <v>814</v>
      </c>
      <c r="G171" t="s">
        <v>815</v>
      </c>
      <c r="H171" s="3">
        <v>4</v>
      </c>
      <c r="I171" s="8">
        <v>1</v>
      </c>
      <c r="J171">
        <f t="shared" si="2"/>
        <v>4</v>
      </c>
    </row>
    <row r="172" spans="1:10" ht="12.75" customHeight="1">
      <c r="A172">
        <v>162</v>
      </c>
      <c r="B172" s="1">
        <v>291</v>
      </c>
      <c r="C172" s="1" t="s">
        <v>593</v>
      </c>
      <c r="D172" s="2" t="s">
        <v>594</v>
      </c>
      <c r="E172" s="2" t="s">
        <v>7</v>
      </c>
      <c r="F172" t="s">
        <v>814</v>
      </c>
      <c r="G172" t="s">
        <v>815</v>
      </c>
      <c r="H172" s="3">
        <v>2</v>
      </c>
      <c r="I172" s="4"/>
      <c r="J172">
        <f t="shared" si="2"/>
        <v>0</v>
      </c>
    </row>
    <row r="173" spans="1:10" ht="12.75" customHeight="1">
      <c r="A173">
        <v>189</v>
      </c>
      <c r="B173" s="1">
        <v>364</v>
      </c>
      <c r="C173" s="1" t="s">
        <v>734</v>
      </c>
      <c r="D173" s="2" t="s">
        <v>735</v>
      </c>
      <c r="E173" s="2" t="s">
        <v>7</v>
      </c>
      <c r="F173" t="s">
        <v>814</v>
      </c>
      <c r="G173" t="s">
        <v>815</v>
      </c>
      <c r="H173" s="3">
        <v>1</v>
      </c>
      <c r="I173" s="4"/>
      <c r="J173">
        <f t="shared" si="2"/>
        <v>0</v>
      </c>
    </row>
    <row r="174" spans="2:11" ht="12.75" customHeight="1">
      <c r="B174" s="1"/>
      <c r="C174" s="1"/>
      <c r="D174" s="2"/>
      <c r="E174" s="2"/>
      <c r="H174" s="3">
        <f>COUNT(H166:H173)</f>
        <v>8</v>
      </c>
      <c r="I174" s="4"/>
      <c r="J174" s="9">
        <f>SUM(J166:J173)</f>
        <v>44</v>
      </c>
      <c r="K174" s="7">
        <f>H174+J174</f>
        <v>52</v>
      </c>
    </row>
    <row r="175" spans="1:10" ht="12.75" customHeight="1">
      <c r="A175">
        <v>15</v>
      </c>
      <c r="B175" s="1">
        <v>21</v>
      </c>
      <c r="C175" s="1" t="s">
        <v>54</v>
      </c>
      <c r="D175" s="2" t="s">
        <v>55</v>
      </c>
      <c r="E175" s="2" t="s">
        <v>56</v>
      </c>
      <c r="F175" t="s">
        <v>814</v>
      </c>
      <c r="G175" t="s">
        <v>815</v>
      </c>
      <c r="H175" s="3">
        <v>10</v>
      </c>
      <c r="I175" s="8">
        <v>1</v>
      </c>
      <c r="J175">
        <f t="shared" si="2"/>
        <v>10</v>
      </c>
    </row>
    <row r="176" spans="1:10" ht="12.75" customHeight="1">
      <c r="A176">
        <v>16</v>
      </c>
      <c r="B176" s="1">
        <v>152</v>
      </c>
      <c r="C176" s="1" t="s">
        <v>317</v>
      </c>
      <c r="D176" s="2" t="s">
        <v>318</v>
      </c>
      <c r="E176" s="2" t="s">
        <v>56</v>
      </c>
      <c r="F176" t="s">
        <v>814</v>
      </c>
      <c r="H176" s="4">
        <v>9</v>
      </c>
      <c r="I176" s="8">
        <v>1</v>
      </c>
      <c r="J176">
        <f t="shared" si="2"/>
        <v>9</v>
      </c>
    </row>
    <row r="177" spans="1:10" ht="12.75" customHeight="1">
      <c r="A177">
        <v>54</v>
      </c>
      <c r="B177" s="1">
        <v>79</v>
      </c>
      <c r="C177" s="1" t="s">
        <v>173</v>
      </c>
      <c r="D177" s="2" t="s">
        <v>174</v>
      </c>
      <c r="E177" s="2" t="s">
        <v>56</v>
      </c>
      <c r="F177" t="s">
        <v>814</v>
      </c>
      <c r="G177" t="s">
        <v>815</v>
      </c>
      <c r="H177" s="3">
        <v>8</v>
      </c>
      <c r="I177" s="8">
        <v>1</v>
      </c>
      <c r="J177">
        <f t="shared" si="2"/>
        <v>8</v>
      </c>
    </row>
    <row r="178" spans="1:10" ht="12.75" customHeight="1">
      <c r="A178">
        <v>24</v>
      </c>
      <c r="B178" s="1">
        <v>182</v>
      </c>
      <c r="C178" s="1" t="s">
        <v>374</v>
      </c>
      <c r="D178" s="2" t="s">
        <v>375</v>
      </c>
      <c r="E178" s="2" t="s">
        <v>56</v>
      </c>
      <c r="F178" t="s">
        <v>814</v>
      </c>
      <c r="H178" s="3">
        <v>8</v>
      </c>
      <c r="I178" s="8">
        <v>1</v>
      </c>
      <c r="J178">
        <f t="shared" si="2"/>
        <v>8</v>
      </c>
    </row>
    <row r="179" spans="1:10" ht="12.75" customHeight="1">
      <c r="A179">
        <v>29</v>
      </c>
      <c r="B179" s="1">
        <v>196</v>
      </c>
      <c r="C179" s="1" t="s">
        <v>402</v>
      </c>
      <c r="D179" s="2" t="s">
        <v>403</v>
      </c>
      <c r="E179" s="2" t="s">
        <v>56</v>
      </c>
      <c r="F179" t="s">
        <v>814</v>
      </c>
      <c r="H179" s="3">
        <v>8</v>
      </c>
      <c r="I179" s="8">
        <v>1</v>
      </c>
      <c r="J179">
        <f t="shared" si="2"/>
        <v>8</v>
      </c>
    </row>
    <row r="180" spans="1:10" ht="12.75" customHeight="1">
      <c r="A180">
        <v>61</v>
      </c>
      <c r="B180" s="1">
        <v>88</v>
      </c>
      <c r="C180" s="1" t="s">
        <v>193</v>
      </c>
      <c r="D180" s="2" t="s">
        <v>194</v>
      </c>
      <c r="E180" s="2" t="s">
        <v>56</v>
      </c>
      <c r="F180" t="s">
        <v>814</v>
      </c>
      <c r="G180" t="s">
        <v>815</v>
      </c>
      <c r="H180" s="4">
        <v>7</v>
      </c>
      <c r="I180" s="8">
        <v>1</v>
      </c>
      <c r="J180">
        <f t="shared" si="2"/>
        <v>7</v>
      </c>
    </row>
    <row r="181" spans="1:10" ht="12.75" customHeight="1">
      <c r="A181">
        <v>90</v>
      </c>
      <c r="B181" s="1">
        <v>129</v>
      </c>
      <c r="C181" s="1" t="s">
        <v>271</v>
      </c>
      <c r="D181" s="2" t="s">
        <v>272</v>
      </c>
      <c r="E181" s="2" t="s">
        <v>56</v>
      </c>
      <c r="F181" t="s">
        <v>814</v>
      </c>
      <c r="G181" t="s">
        <v>815</v>
      </c>
      <c r="H181" s="3">
        <v>6</v>
      </c>
      <c r="I181" s="4"/>
      <c r="J181">
        <f t="shared" si="2"/>
        <v>0</v>
      </c>
    </row>
    <row r="182" spans="1:10" ht="12.75" customHeight="1">
      <c r="A182">
        <v>98</v>
      </c>
      <c r="B182" s="1">
        <v>140</v>
      </c>
      <c r="C182" s="1" t="s">
        <v>293</v>
      </c>
      <c r="D182" s="2" t="s">
        <v>294</v>
      </c>
      <c r="E182" s="2" t="s">
        <v>56</v>
      </c>
      <c r="F182" t="s">
        <v>814</v>
      </c>
      <c r="G182" t="s">
        <v>815</v>
      </c>
      <c r="H182" s="3">
        <v>6</v>
      </c>
      <c r="I182" s="4"/>
      <c r="J182">
        <f t="shared" si="2"/>
        <v>0</v>
      </c>
    </row>
    <row r="183" spans="1:10" ht="12.75" customHeight="1">
      <c r="A183">
        <v>100</v>
      </c>
      <c r="B183" s="1">
        <v>142</v>
      </c>
      <c r="C183" s="1" t="s">
        <v>297</v>
      </c>
      <c r="D183" s="2" t="s">
        <v>298</v>
      </c>
      <c r="E183" s="2" t="s">
        <v>56</v>
      </c>
      <c r="F183" t="s">
        <v>814</v>
      </c>
      <c r="G183" t="s">
        <v>815</v>
      </c>
      <c r="H183" s="3">
        <v>6</v>
      </c>
      <c r="I183" s="4"/>
      <c r="J183">
        <f t="shared" si="2"/>
        <v>0</v>
      </c>
    </row>
    <row r="184" spans="1:10" ht="12.75" customHeight="1">
      <c r="A184">
        <v>44</v>
      </c>
      <c r="B184" s="1">
        <v>247</v>
      </c>
      <c r="C184" s="1" t="s">
        <v>503</v>
      </c>
      <c r="D184" s="2" t="s">
        <v>504</v>
      </c>
      <c r="E184" s="2" t="s">
        <v>56</v>
      </c>
      <c r="F184" t="s">
        <v>814</v>
      </c>
      <c r="H184" s="3">
        <v>6</v>
      </c>
      <c r="I184" s="4"/>
      <c r="J184">
        <f t="shared" si="2"/>
        <v>0</v>
      </c>
    </row>
    <row r="185" spans="1:10" ht="12.75" customHeight="1">
      <c r="A185">
        <v>59</v>
      </c>
      <c r="B185" s="1">
        <v>279</v>
      </c>
      <c r="C185" s="1" t="s">
        <v>569</v>
      </c>
      <c r="D185" s="2" t="s">
        <v>570</v>
      </c>
      <c r="E185" s="2" t="s">
        <v>56</v>
      </c>
      <c r="F185" t="s">
        <v>814</v>
      </c>
      <c r="H185" s="3">
        <v>5</v>
      </c>
      <c r="I185" s="4"/>
      <c r="J185">
        <f t="shared" si="2"/>
        <v>0</v>
      </c>
    </row>
    <row r="186" spans="1:10" ht="12.75" customHeight="1">
      <c r="A186">
        <v>127</v>
      </c>
      <c r="B186" s="1">
        <v>192</v>
      </c>
      <c r="C186" s="1" t="s">
        <v>394</v>
      </c>
      <c r="D186" s="2" t="s">
        <v>395</v>
      </c>
      <c r="E186" s="2" t="s">
        <v>56</v>
      </c>
      <c r="F186" t="s">
        <v>814</v>
      </c>
      <c r="G186" t="s">
        <v>815</v>
      </c>
      <c r="H186" s="3">
        <v>4</v>
      </c>
      <c r="I186" s="4"/>
      <c r="J186">
        <f t="shared" si="2"/>
        <v>0</v>
      </c>
    </row>
    <row r="187" spans="1:10" ht="12.75" customHeight="1">
      <c r="A187">
        <v>128</v>
      </c>
      <c r="B187" s="1">
        <v>197</v>
      </c>
      <c r="C187" s="1" t="s">
        <v>404</v>
      </c>
      <c r="D187" s="2" t="s">
        <v>405</v>
      </c>
      <c r="E187" s="2" t="s">
        <v>56</v>
      </c>
      <c r="F187" t="s">
        <v>814</v>
      </c>
      <c r="G187" t="s">
        <v>815</v>
      </c>
      <c r="H187" s="3">
        <v>4</v>
      </c>
      <c r="I187" s="4"/>
      <c r="J187">
        <f t="shared" si="2"/>
        <v>0</v>
      </c>
    </row>
    <row r="188" spans="1:10" ht="12.75" customHeight="1">
      <c r="A188">
        <v>133</v>
      </c>
      <c r="B188" s="1">
        <v>210</v>
      </c>
      <c r="C188" s="1" t="s">
        <v>428</v>
      </c>
      <c r="D188" s="2" t="s">
        <v>430</v>
      </c>
      <c r="E188" s="2" t="s">
        <v>56</v>
      </c>
      <c r="F188" t="s">
        <v>814</v>
      </c>
      <c r="G188" t="s">
        <v>815</v>
      </c>
      <c r="H188" s="3">
        <v>4</v>
      </c>
      <c r="I188" s="4"/>
      <c r="J188">
        <f t="shared" si="2"/>
        <v>0</v>
      </c>
    </row>
    <row r="189" spans="1:10" ht="12.75" customHeight="1">
      <c r="A189">
        <v>137</v>
      </c>
      <c r="B189" s="1">
        <v>221</v>
      </c>
      <c r="C189" s="1" t="s">
        <v>451</v>
      </c>
      <c r="D189" s="2" t="s">
        <v>452</v>
      </c>
      <c r="E189" s="2" t="s">
        <v>56</v>
      </c>
      <c r="F189" t="s">
        <v>814</v>
      </c>
      <c r="G189" t="s">
        <v>815</v>
      </c>
      <c r="H189" s="3">
        <v>4</v>
      </c>
      <c r="I189" s="4"/>
      <c r="J189">
        <f t="shared" si="2"/>
        <v>0</v>
      </c>
    </row>
    <row r="190" spans="1:10" ht="12.75" customHeight="1">
      <c r="A190">
        <v>138</v>
      </c>
      <c r="B190" s="1">
        <v>222</v>
      </c>
      <c r="C190" s="1" t="s">
        <v>453</v>
      </c>
      <c r="D190" s="2" t="s">
        <v>454</v>
      </c>
      <c r="E190" s="2" t="s">
        <v>56</v>
      </c>
      <c r="F190" t="s">
        <v>814</v>
      </c>
      <c r="G190" t="s">
        <v>815</v>
      </c>
      <c r="H190" s="3">
        <v>4</v>
      </c>
      <c r="I190" s="4"/>
      <c r="J190">
        <f t="shared" si="2"/>
        <v>0</v>
      </c>
    </row>
    <row r="191" spans="1:10" ht="12.75" customHeight="1">
      <c r="A191">
        <v>158</v>
      </c>
      <c r="B191" s="1">
        <v>282</v>
      </c>
      <c r="C191" s="1" t="s">
        <v>575</v>
      </c>
      <c r="D191" s="2" t="s">
        <v>576</v>
      </c>
      <c r="E191" s="2" t="s">
        <v>56</v>
      </c>
      <c r="F191" t="s">
        <v>814</v>
      </c>
      <c r="G191" t="s">
        <v>815</v>
      </c>
      <c r="H191" s="4">
        <v>3</v>
      </c>
      <c r="I191" s="4"/>
      <c r="J191">
        <f t="shared" si="2"/>
        <v>0</v>
      </c>
    </row>
    <row r="192" spans="1:10" ht="12.75" customHeight="1">
      <c r="A192">
        <v>163</v>
      </c>
      <c r="B192" s="1">
        <v>293</v>
      </c>
      <c r="C192" s="1" t="s">
        <v>597</v>
      </c>
      <c r="D192" s="2" t="s">
        <v>598</v>
      </c>
      <c r="E192" s="2" t="s">
        <v>56</v>
      </c>
      <c r="F192" t="s">
        <v>814</v>
      </c>
      <c r="G192" t="s">
        <v>815</v>
      </c>
      <c r="H192" s="3">
        <v>2</v>
      </c>
      <c r="I192" s="4"/>
      <c r="J192">
        <f t="shared" si="2"/>
        <v>0</v>
      </c>
    </row>
    <row r="193" spans="1:10" ht="12.75" customHeight="1">
      <c r="A193">
        <v>164</v>
      </c>
      <c r="B193" s="1">
        <v>294</v>
      </c>
      <c r="C193" s="1" t="s">
        <v>599</v>
      </c>
      <c r="D193" s="2" t="s">
        <v>600</v>
      </c>
      <c r="E193" s="2" t="s">
        <v>56</v>
      </c>
      <c r="F193" t="s">
        <v>814</v>
      </c>
      <c r="G193" t="s">
        <v>815</v>
      </c>
      <c r="H193" s="3">
        <v>2</v>
      </c>
      <c r="I193" s="4"/>
      <c r="J193">
        <f t="shared" si="2"/>
        <v>0</v>
      </c>
    </row>
    <row r="194" spans="1:10" ht="12.75" customHeight="1">
      <c r="A194">
        <v>174</v>
      </c>
      <c r="B194" s="1">
        <v>324</v>
      </c>
      <c r="C194" s="1" t="s">
        <v>658</v>
      </c>
      <c r="D194" s="2" t="s">
        <v>659</v>
      </c>
      <c r="E194" s="2" t="s">
        <v>56</v>
      </c>
      <c r="F194" t="s">
        <v>814</v>
      </c>
      <c r="G194" t="s">
        <v>815</v>
      </c>
      <c r="H194" s="3">
        <v>2</v>
      </c>
      <c r="I194" s="4"/>
      <c r="J194">
        <f t="shared" si="2"/>
        <v>0</v>
      </c>
    </row>
    <row r="195" spans="1:10" ht="12.75" customHeight="1">
      <c r="A195">
        <v>179</v>
      </c>
      <c r="B195" s="1">
        <v>333</v>
      </c>
      <c r="C195" s="1" t="s">
        <v>676</v>
      </c>
      <c r="D195" s="2" t="s">
        <v>677</v>
      </c>
      <c r="E195" s="2" t="s">
        <v>56</v>
      </c>
      <c r="F195" t="s">
        <v>814</v>
      </c>
      <c r="G195" t="s">
        <v>815</v>
      </c>
      <c r="H195" s="3">
        <v>2</v>
      </c>
      <c r="I195" s="4"/>
      <c r="J195">
        <f t="shared" si="2"/>
        <v>0</v>
      </c>
    </row>
    <row r="196" spans="1:10" ht="12.75" customHeight="1">
      <c r="A196">
        <v>91</v>
      </c>
      <c r="B196" s="1">
        <v>369</v>
      </c>
      <c r="C196" s="1" t="s">
        <v>744</v>
      </c>
      <c r="D196" s="2" t="s">
        <v>745</v>
      </c>
      <c r="E196" s="2" t="s">
        <v>56</v>
      </c>
      <c r="F196" t="s">
        <v>814</v>
      </c>
      <c r="H196" s="3">
        <v>1</v>
      </c>
      <c r="I196" s="4"/>
      <c r="J196">
        <f t="shared" si="2"/>
        <v>0</v>
      </c>
    </row>
    <row r="197" spans="1:10" ht="12.75" customHeight="1">
      <c r="A197">
        <v>99</v>
      </c>
      <c r="B197" s="1">
        <v>388</v>
      </c>
      <c r="C197" s="1" t="s">
        <v>782</v>
      </c>
      <c r="D197" s="2" t="s">
        <v>783</v>
      </c>
      <c r="E197" s="2" t="s">
        <v>56</v>
      </c>
      <c r="F197" t="s">
        <v>814</v>
      </c>
      <c r="H197" s="3">
        <v>1</v>
      </c>
      <c r="I197" s="4"/>
      <c r="J197">
        <f t="shared" si="2"/>
        <v>0</v>
      </c>
    </row>
    <row r="198" spans="1:10" ht="12.75" customHeight="1">
      <c r="A198">
        <v>195</v>
      </c>
      <c r="B198" s="1">
        <v>392</v>
      </c>
      <c r="C198" s="1" t="s">
        <v>790</v>
      </c>
      <c r="D198" s="2" t="s">
        <v>791</v>
      </c>
      <c r="E198" s="2" t="s">
        <v>56</v>
      </c>
      <c r="F198" t="s">
        <v>814</v>
      </c>
      <c r="G198" t="s">
        <v>815</v>
      </c>
      <c r="H198" s="3">
        <v>1</v>
      </c>
      <c r="I198" s="4"/>
      <c r="J198">
        <f t="shared" si="2"/>
        <v>0</v>
      </c>
    </row>
    <row r="199" spans="2:11" ht="12.75" customHeight="1">
      <c r="B199" s="1"/>
      <c r="C199" s="1"/>
      <c r="D199" s="2"/>
      <c r="E199" s="2"/>
      <c r="H199" s="3">
        <f>COUNT(H175:H198)</f>
        <v>24</v>
      </c>
      <c r="I199" s="4"/>
      <c r="J199" s="9">
        <f>SUM(J175:J198)</f>
        <v>50</v>
      </c>
      <c r="K199" s="7">
        <f>H199+J199</f>
        <v>74</v>
      </c>
    </row>
    <row r="200" spans="1:10" ht="12.75" customHeight="1">
      <c r="A200">
        <v>41</v>
      </c>
      <c r="B200" s="1">
        <v>59</v>
      </c>
      <c r="C200" s="1" t="s">
        <v>133</v>
      </c>
      <c r="D200" s="2" t="s">
        <v>134</v>
      </c>
      <c r="E200" s="2" t="s">
        <v>135</v>
      </c>
      <c r="F200" t="s">
        <v>814</v>
      </c>
      <c r="G200" t="s">
        <v>815</v>
      </c>
      <c r="H200" s="3">
        <v>8</v>
      </c>
      <c r="I200" s="8">
        <v>1</v>
      </c>
      <c r="J200">
        <f t="shared" si="2"/>
        <v>8</v>
      </c>
    </row>
    <row r="201" spans="1:10" ht="12.75" customHeight="1">
      <c r="A201">
        <v>76</v>
      </c>
      <c r="B201" s="1">
        <v>109</v>
      </c>
      <c r="C201" s="1" t="s">
        <v>232</v>
      </c>
      <c r="D201" s="2" t="s">
        <v>233</v>
      </c>
      <c r="E201" s="2" t="s">
        <v>135</v>
      </c>
      <c r="F201" t="s">
        <v>814</v>
      </c>
      <c r="G201" t="s">
        <v>815</v>
      </c>
      <c r="H201" s="4">
        <v>7</v>
      </c>
      <c r="I201" s="8">
        <v>1</v>
      </c>
      <c r="J201">
        <f t="shared" si="2"/>
        <v>7</v>
      </c>
    </row>
    <row r="202" spans="1:10" ht="12.75" customHeight="1">
      <c r="A202">
        <v>77</v>
      </c>
      <c r="B202" s="1">
        <v>111</v>
      </c>
      <c r="C202" s="1" t="s">
        <v>236</v>
      </c>
      <c r="D202" s="2" t="s">
        <v>237</v>
      </c>
      <c r="E202" s="2" t="s">
        <v>135</v>
      </c>
      <c r="F202" t="s">
        <v>814</v>
      </c>
      <c r="G202" t="s">
        <v>815</v>
      </c>
      <c r="H202" s="4">
        <v>7</v>
      </c>
      <c r="I202" s="8">
        <v>1</v>
      </c>
      <c r="J202">
        <f t="shared" si="2"/>
        <v>7</v>
      </c>
    </row>
    <row r="203" spans="1:10" ht="12.75" customHeight="1">
      <c r="A203">
        <v>83</v>
      </c>
      <c r="B203" s="1">
        <v>119</v>
      </c>
      <c r="C203" s="1" t="s">
        <v>250</v>
      </c>
      <c r="D203" s="2" t="s">
        <v>252</v>
      </c>
      <c r="E203" s="2" t="s">
        <v>135</v>
      </c>
      <c r="F203" t="s">
        <v>814</v>
      </c>
      <c r="G203" t="s">
        <v>815</v>
      </c>
      <c r="H203" s="3">
        <v>6</v>
      </c>
      <c r="I203" s="8">
        <v>1</v>
      </c>
      <c r="J203">
        <f t="shared" si="2"/>
        <v>6</v>
      </c>
    </row>
    <row r="204" spans="1:10" ht="12.75" customHeight="1">
      <c r="A204">
        <v>84</v>
      </c>
      <c r="B204" s="1">
        <v>121</v>
      </c>
      <c r="C204" s="1" t="s">
        <v>254</v>
      </c>
      <c r="D204" s="2" t="s">
        <v>255</v>
      </c>
      <c r="E204" s="2" t="s">
        <v>135</v>
      </c>
      <c r="F204" t="s">
        <v>814</v>
      </c>
      <c r="G204" t="s">
        <v>815</v>
      </c>
      <c r="H204" s="3">
        <v>6</v>
      </c>
      <c r="I204" s="8">
        <v>1</v>
      </c>
      <c r="J204">
        <f t="shared" si="2"/>
        <v>6</v>
      </c>
    </row>
    <row r="205" spans="1:10" ht="12.75" customHeight="1">
      <c r="A205">
        <v>85</v>
      </c>
      <c r="B205" s="1">
        <v>122</v>
      </c>
      <c r="C205" s="1" t="s">
        <v>256</v>
      </c>
      <c r="D205" s="2" t="s">
        <v>257</v>
      </c>
      <c r="E205" s="2" t="s">
        <v>135</v>
      </c>
      <c r="F205" t="s">
        <v>814</v>
      </c>
      <c r="G205" t="s">
        <v>815</v>
      </c>
      <c r="H205" s="3">
        <v>6</v>
      </c>
      <c r="I205" s="8">
        <v>1</v>
      </c>
      <c r="J205">
        <f t="shared" si="2"/>
        <v>6</v>
      </c>
    </row>
    <row r="206" spans="1:10" ht="12.75" customHeight="1">
      <c r="A206">
        <v>123</v>
      </c>
      <c r="B206" s="1">
        <v>185</v>
      </c>
      <c r="C206" s="1" t="s">
        <v>380</v>
      </c>
      <c r="D206" s="2" t="s">
        <v>381</v>
      </c>
      <c r="E206" s="2" t="s">
        <v>135</v>
      </c>
      <c r="F206" t="s">
        <v>814</v>
      </c>
      <c r="G206" t="s">
        <v>815</v>
      </c>
      <c r="H206" s="3">
        <v>4</v>
      </c>
      <c r="I206" s="4"/>
      <c r="J206">
        <f aca="true" t="shared" si="3" ref="J206:J272">H206*I206</f>
        <v>0</v>
      </c>
    </row>
    <row r="207" spans="1:10" ht="12.75" customHeight="1">
      <c r="A207">
        <v>147</v>
      </c>
      <c r="B207" s="1">
        <v>240</v>
      </c>
      <c r="C207" s="1" t="s">
        <v>489</v>
      </c>
      <c r="D207" s="2" t="s">
        <v>490</v>
      </c>
      <c r="E207" s="2" t="s">
        <v>135</v>
      </c>
      <c r="F207" t="s">
        <v>814</v>
      </c>
      <c r="G207" t="s">
        <v>815</v>
      </c>
      <c r="H207" s="4">
        <v>3</v>
      </c>
      <c r="I207" s="4"/>
      <c r="J207">
        <f t="shared" si="3"/>
        <v>0</v>
      </c>
    </row>
    <row r="208" spans="1:10" ht="12.75" customHeight="1">
      <c r="A208">
        <v>89</v>
      </c>
      <c r="B208" s="1">
        <v>365</v>
      </c>
      <c r="C208" s="1" t="s">
        <v>736</v>
      </c>
      <c r="D208" s="2" t="s">
        <v>737</v>
      </c>
      <c r="E208" s="2" t="s">
        <v>135</v>
      </c>
      <c r="F208" t="s">
        <v>814</v>
      </c>
      <c r="H208" s="3">
        <v>2</v>
      </c>
      <c r="I208" s="4"/>
      <c r="J208">
        <f t="shared" si="3"/>
        <v>0</v>
      </c>
    </row>
    <row r="209" spans="1:10" ht="12.75" customHeight="1">
      <c r="A209">
        <v>95</v>
      </c>
      <c r="B209" s="1">
        <v>376</v>
      </c>
      <c r="C209" s="1" t="s">
        <v>757</v>
      </c>
      <c r="D209" s="2" t="s">
        <v>758</v>
      </c>
      <c r="E209" s="2" t="s">
        <v>135</v>
      </c>
      <c r="F209" t="s">
        <v>814</v>
      </c>
      <c r="H209" s="3">
        <v>1</v>
      </c>
      <c r="I209" s="4"/>
      <c r="J209">
        <f t="shared" si="3"/>
        <v>0</v>
      </c>
    </row>
    <row r="210" spans="1:10" ht="12.75" customHeight="1">
      <c r="A210">
        <v>191</v>
      </c>
      <c r="B210" s="1">
        <v>377</v>
      </c>
      <c r="C210" s="1" t="s">
        <v>759</v>
      </c>
      <c r="D210" s="2" t="s">
        <v>760</v>
      </c>
      <c r="E210" s="2" t="s">
        <v>135</v>
      </c>
      <c r="F210" t="s">
        <v>814</v>
      </c>
      <c r="G210" t="s">
        <v>815</v>
      </c>
      <c r="H210" s="3">
        <v>1</v>
      </c>
      <c r="I210" s="4"/>
      <c r="J210">
        <f t="shared" si="3"/>
        <v>0</v>
      </c>
    </row>
    <row r="211" spans="1:10" ht="12.75" customHeight="1">
      <c r="A211">
        <v>194</v>
      </c>
      <c r="B211" s="1">
        <v>391</v>
      </c>
      <c r="C211" s="1" t="s">
        <v>788</v>
      </c>
      <c r="D211" s="2" t="s">
        <v>789</v>
      </c>
      <c r="E211" s="2" t="s">
        <v>135</v>
      </c>
      <c r="F211" t="s">
        <v>814</v>
      </c>
      <c r="G211" t="s">
        <v>815</v>
      </c>
      <c r="H211" s="3">
        <v>1</v>
      </c>
      <c r="I211" s="4"/>
      <c r="J211">
        <f t="shared" si="3"/>
        <v>0</v>
      </c>
    </row>
    <row r="212" spans="2:11" ht="12.75" customHeight="1">
      <c r="B212" s="1"/>
      <c r="C212" s="1"/>
      <c r="D212" s="2"/>
      <c r="E212" s="2"/>
      <c r="H212" s="3">
        <f>COUNT(H200:H211)</f>
        <v>12</v>
      </c>
      <c r="I212" s="4"/>
      <c r="J212" s="9">
        <f>SUM(J200:J211)</f>
        <v>40</v>
      </c>
      <c r="K212" s="7">
        <f>H212+J212</f>
        <v>52</v>
      </c>
    </row>
    <row r="213" spans="1:10" ht="12.75" customHeight="1">
      <c r="A213">
        <v>18</v>
      </c>
      <c r="B213" s="1">
        <v>25</v>
      </c>
      <c r="C213" s="1" t="s">
        <v>63</v>
      </c>
      <c r="D213" s="2" t="s">
        <v>64</v>
      </c>
      <c r="E213" s="2" t="s">
        <v>65</v>
      </c>
      <c r="F213" t="s">
        <v>814</v>
      </c>
      <c r="G213" t="s">
        <v>815</v>
      </c>
      <c r="H213" s="3">
        <v>10</v>
      </c>
      <c r="I213" s="8">
        <v>1</v>
      </c>
      <c r="J213">
        <f t="shared" si="3"/>
        <v>10</v>
      </c>
    </row>
    <row r="214" spans="1:10" ht="12.75" customHeight="1">
      <c r="A214">
        <v>7</v>
      </c>
      <c r="B214" s="1">
        <v>71</v>
      </c>
      <c r="C214" s="1" t="s">
        <v>159</v>
      </c>
      <c r="D214" s="2" t="s">
        <v>160</v>
      </c>
      <c r="E214" s="2" t="s">
        <v>65</v>
      </c>
      <c r="F214" t="s">
        <v>814</v>
      </c>
      <c r="H214" s="4">
        <v>10</v>
      </c>
      <c r="I214" s="8">
        <v>1</v>
      </c>
      <c r="J214">
        <f t="shared" si="3"/>
        <v>10</v>
      </c>
    </row>
    <row r="215" spans="1:10" ht="12.75" customHeight="1">
      <c r="A215">
        <v>28</v>
      </c>
      <c r="B215" s="1">
        <v>37</v>
      </c>
      <c r="C215" s="1" t="s">
        <v>89</v>
      </c>
      <c r="D215" s="2" t="s">
        <v>90</v>
      </c>
      <c r="E215" s="2" t="s">
        <v>65</v>
      </c>
      <c r="F215" t="s">
        <v>814</v>
      </c>
      <c r="G215" t="s">
        <v>815</v>
      </c>
      <c r="H215" s="4">
        <v>9</v>
      </c>
      <c r="I215" s="8">
        <v>1</v>
      </c>
      <c r="J215">
        <f t="shared" si="3"/>
        <v>9</v>
      </c>
    </row>
    <row r="216" spans="1:10" ht="12.75" customHeight="1">
      <c r="A216">
        <v>34</v>
      </c>
      <c r="B216" s="1">
        <v>43</v>
      </c>
      <c r="C216" s="1" t="s">
        <v>100</v>
      </c>
      <c r="D216" s="2" t="s">
        <v>101</v>
      </c>
      <c r="E216" s="2" t="s">
        <v>65</v>
      </c>
      <c r="F216" t="s">
        <v>814</v>
      </c>
      <c r="G216" t="s">
        <v>815</v>
      </c>
      <c r="H216" s="4">
        <v>9</v>
      </c>
      <c r="I216" s="8">
        <v>1</v>
      </c>
      <c r="J216">
        <f t="shared" si="3"/>
        <v>9</v>
      </c>
    </row>
    <row r="217" spans="1:10" ht="12.75" customHeight="1">
      <c r="A217">
        <v>47</v>
      </c>
      <c r="B217" s="1">
        <v>69</v>
      </c>
      <c r="C217" s="1" t="s">
        <v>154</v>
      </c>
      <c r="D217" s="2" t="s">
        <v>155</v>
      </c>
      <c r="E217" s="2" t="s">
        <v>65</v>
      </c>
      <c r="F217" t="s">
        <v>814</v>
      </c>
      <c r="G217" t="s">
        <v>815</v>
      </c>
      <c r="H217" s="3">
        <v>8</v>
      </c>
      <c r="I217" s="8">
        <v>1</v>
      </c>
      <c r="J217">
        <f t="shared" si="3"/>
        <v>8</v>
      </c>
    </row>
    <row r="218" spans="1:10" ht="12.75" customHeight="1">
      <c r="A218">
        <v>51</v>
      </c>
      <c r="B218" s="1">
        <v>74</v>
      </c>
      <c r="C218" s="1" t="s">
        <v>165</v>
      </c>
      <c r="D218" s="2" t="s">
        <v>166</v>
      </c>
      <c r="E218" s="2" t="s">
        <v>65</v>
      </c>
      <c r="F218" t="s">
        <v>814</v>
      </c>
      <c r="G218" t="s">
        <v>815</v>
      </c>
      <c r="H218" s="3">
        <v>8</v>
      </c>
      <c r="I218" s="8">
        <v>1</v>
      </c>
      <c r="J218">
        <f t="shared" si="3"/>
        <v>8</v>
      </c>
    </row>
    <row r="219" spans="1:10" ht="12.75" customHeight="1">
      <c r="A219">
        <v>59</v>
      </c>
      <c r="B219" s="1">
        <v>85</v>
      </c>
      <c r="C219" s="1" t="s">
        <v>186</v>
      </c>
      <c r="D219" s="2" t="s">
        <v>187</v>
      </c>
      <c r="E219" s="2" t="s">
        <v>65</v>
      </c>
      <c r="F219" t="s">
        <v>814</v>
      </c>
      <c r="G219" t="s">
        <v>815</v>
      </c>
      <c r="H219" s="3">
        <v>8</v>
      </c>
      <c r="J219">
        <f t="shared" si="3"/>
        <v>0</v>
      </c>
    </row>
    <row r="220" spans="1:10" ht="12.75" customHeight="1">
      <c r="A220">
        <v>70</v>
      </c>
      <c r="B220" s="1">
        <v>100</v>
      </c>
      <c r="C220" s="1" t="s">
        <v>217</v>
      </c>
      <c r="D220" s="2" t="s">
        <v>218</v>
      </c>
      <c r="E220" s="2" t="s">
        <v>65</v>
      </c>
      <c r="F220" t="s">
        <v>814</v>
      </c>
      <c r="G220" t="s">
        <v>815</v>
      </c>
      <c r="H220" s="4">
        <v>7</v>
      </c>
      <c r="J220">
        <f t="shared" si="3"/>
        <v>0</v>
      </c>
    </row>
    <row r="221" spans="1:10" ht="12.75" customHeight="1">
      <c r="A221">
        <v>39</v>
      </c>
      <c r="B221" s="1">
        <v>232</v>
      </c>
      <c r="C221" s="1" t="s">
        <v>473</v>
      </c>
      <c r="D221" s="2" t="s">
        <v>474</v>
      </c>
      <c r="E221" s="2" t="s">
        <v>65</v>
      </c>
      <c r="F221" t="s">
        <v>814</v>
      </c>
      <c r="H221" s="3">
        <v>7</v>
      </c>
      <c r="J221">
        <f t="shared" si="3"/>
        <v>0</v>
      </c>
    </row>
    <row r="222" spans="1:10" ht="12.75" customHeight="1">
      <c r="A222">
        <v>64</v>
      </c>
      <c r="B222" s="1">
        <v>298</v>
      </c>
      <c r="C222" s="1" t="s">
        <v>606</v>
      </c>
      <c r="D222" s="2" t="s">
        <v>607</v>
      </c>
      <c r="E222" s="2" t="s">
        <v>65</v>
      </c>
      <c r="F222" t="s">
        <v>814</v>
      </c>
      <c r="H222" s="3">
        <v>4</v>
      </c>
      <c r="J222">
        <f t="shared" si="3"/>
        <v>0</v>
      </c>
    </row>
    <row r="223" spans="1:10" ht="12.75" customHeight="1">
      <c r="A223">
        <v>160</v>
      </c>
      <c r="B223" s="1">
        <v>286</v>
      </c>
      <c r="C223" s="1" t="s">
        <v>583</v>
      </c>
      <c r="D223" s="2" t="s">
        <v>584</v>
      </c>
      <c r="E223" s="2" t="s">
        <v>65</v>
      </c>
      <c r="F223" t="s">
        <v>814</v>
      </c>
      <c r="G223" t="s">
        <v>815</v>
      </c>
      <c r="H223" s="4">
        <v>3</v>
      </c>
      <c r="J223">
        <f t="shared" si="3"/>
        <v>0</v>
      </c>
    </row>
    <row r="224" spans="1:10" ht="12.75" customHeight="1">
      <c r="A224">
        <v>73</v>
      </c>
      <c r="B224" s="1">
        <v>323</v>
      </c>
      <c r="C224" s="1" t="s">
        <v>656</v>
      </c>
      <c r="D224" s="2" t="s">
        <v>657</v>
      </c>
      <c r="E224" s="2" t="s">
        <v>65</v>
      </c>
      <c r="F224" t="s">
        <v>814</v>
      </c>
      <c r="H224" s="3">
        <v>3</v>
      </c>
      <c r="J224">
        <f t="shared" si="3"/>
        <v>0</v>
      </c>
    </row>
    <row r="225" spans="1:10" ht="12.75" customHeight="1">
      <c r="A225">
        <v>74</v>
      </c>
      <c r="B225" s="1">
        <v>325</v>
      </c>
      <c r="C225" s="1" t="s">
        <v>660</v>
      </c>
      <c r="D225" s="2" t="s">
        <v>661</v>
      </c>
      <c r="E225" s="2" t="s">
        <v>65</v>
      </c>
      <c r="F225" t="s">
        <v>814</v>
      </c>
      <c r="H225" s="3">
        <v>3</v>
      </c>
      <c r="J225">
        <f t="shared" si="3"/>
        <v>0</v>
      </c>
    </row>
    <row r="226" spans="1:10" ht="12.75" customHeight="1">
      <c r="A226">
        <v>86</v>
      </c>
      <c r="B226" s="1">
        <v>358</v>
      </c>
      <c r="C226" s="1" t="s">
        <v>723</v>
      </c>
      <c r="D226" s="2" t="s">
        <v>724</v>
      </c>
      <c r="E226" s="2" t="s">
        <v>65</v>
      </c>
      <c r="F226" t="s">
        <v>814</v>
      </c>
      <c r="H226" s="3">
        <v>2</v>
      </c>
      <c r="J226">
        <f t="shared" si="3"/>
        <v>0</v>
      </c>
    </row>
    <row r="227" spans="1:10" ht="12.75" customHeight="1">
      <c r="A227">
        <v>90</v>
      </c>
      <c r="B227" s="1">
        <v>366</v>
      </c>
      <c r="C227" s="1" t="s">
        <v>738</v>
      </c>
      <c r="D227" s="2" t="s">
        <v>739</v>
      </c>
      <c r="E227" s="2" t="s">
        <v>65</v>
      </c>
      <c r="F227" t="s">
        <v>814</v>
      </c>
      <c r="H227" s="3">
        <v>2</v>
      </c>
      <c r="J227">
        <f t="shared" si="3"/>
        <v>0</v>
      </c>
    </row>
    <row r="228" spans="1:10" ht="12.75" customHeight="1">
      <c r="A228">
        <v>186</v>
      </c>
      <c r="B228" s="1">
        <v>356</v>
      </c>
      <c r="C228" s="1" t="s">
        <v>719</v>
      </c>
      <c r="D228" s="2" t="s">
        <v>720</v>
      </c>
      <c r="E228" s="2" t="s">
        <v>65</v>
      </c>
      <c r="F228" t="s">
        <v>814</v>
      </c>
      <c r="G228" t="s">
        <v>815</v>
      </c>
      <c r="H228" s="3">
        <v>1</v>
      </c>
      <c r="J228">
        <f t="shared" si="3"/>
        <v>0</v>
      </c>
    </row>
    <row r="229" spans="1:10" ht="12.75" customHeight="1">
      <c r="A229">
        <v>190</v>
      </c>
      <c r="B229" s="1">
        <v>367</v>
      </c>
      <c r="C229" s="1" t="s">
        <v>740</v>
      </c>
      <c r="D229" s="2" t="s">
        <v>741</v>
      </c>
      <c r="E229" s="2" t="s">
        <v>65</v>
      </c>
      <c r="F229" t="s">
        <v>814</v>
      </c>
      <c r="G229" t="s">
        <v>815</v>
      </c>
      <c r="H229" s="3">
        <v>1</v>
      </c>
      <c r="J229">
        <f t="shared" si="3"/>
        <v>0</v>
      </c>
    </row>
    <row r="230" spans="1:10" ht="12.75" customHeight="1">
      <c r="A230">
        <v>92</v>
      </c>
      <c r="B230" s="1">
        <v>370</v>
      </c>
      <c r="C230" s="1" t="s">
        <v>746</v>
      </c>
      <c r="D230" s="2" t="s">
        <v>747</v>
      </c>
      <c r="E230" s="2" t="s">
        <v>65</v>
      </c>
      <c r="F230" t="s">
        <v>814</v>
      </c>
      <c r="H230" s="3">
        <v>1</v>
      </c>
      <c r="J230">
        <f t="shared" si="3"/>
        <v>0</v>
      </c>
    </row>
    <row r="231" spans="1:10" ht="12.75" customHeight="1">
      <c r="A231">
        <v>94</v>
      </c>
      <c r="B231" s="1">
        <v>375</v>
      </c>
      <c r="C231" s="1" t="s">
        <v>755</v>
      </c>
      <c r="D231" s="2" t="s">
        <v>756</v>
      </c>
      <c r="E231" s="2" t="s">
        <v>65</v>
      </c>
      <c r="F231" t="s">
        <v>814</v>
      </c>
      <c r="H231" s="3">
        <v>1</v>
      </c>
      <c r="J231">
        <f t="shared" si="3"/>
        <v>0</v>
      </c>
    </row>
    <row r="232" spans="2:11" ht="12.75" customHeight="1">
      <c r="B232" s="1"/>
      <c r="C232" s="1"/>
      <c r="D232" s="2"/>
      <c r="E232" s="2"/>
      <c r="H232" s="3">
        <f>COUNT(H213:H231)</f>
        <v>19</v>
      </c>
      <c r="J232" s="9">
        <f>SUM(J213:J231)</f>
        <v>54</v>
      </c>
      <c r="K232" s="7">
        <f>H232+J232</f>
        <v>73</v>
      </c>
    </row>
    <row r="233" spans="1:10" ht="12.75" customHeight="1">
      <c r="A233">
        <v>4</v>
      </c>
      <c r="B233" s="1">
        <v>5</v>
      </c>
      <c r="C233" s="1" t="s">
        <v>11</v>
      </c>
      <c r="D233" s="2" t="s">
        <v>12</v>
      </c>
      <c r="E233" s="2" t="s">
        <v>13</v>
      </c>
      <c r="F233" t="s">
        <v>814</v>
      </c>
      <c r="G233" t="s">
        <v>815</v>
      </c>
      <c r="H233" s="3">
        <v>10</v>
      </c>
      <c r="I233" s="8">
        <v>1</v>
      </c>
      <c r="J233">
        <f t="shared" si="3"/>
        <v>10</v>
      </c>
    </row>
    <row r="234" spans="1:10" ht="12.75" customHeight="1">
      <c r="A234">
        <v>8</v>
      </c>
      <c r="B234" s="1">
        <v>11</v>
      </c>
      <c r="C234" s="1" t="s">
        <v>27</v>
      </c>
      <c r="D234" s="2" t="s">
        <v>28</v>
      </c>
      <c r="E234" s="2" t="s">
        <v>13</v>
      </c>
      <c r="F234" t="s">
        <v>814</v>
      </c>
      <c r="G234" t="s">
        <v>815</v>
      </c>
      <c r="H234" s="3">
        <v>10</v>
      </c>
      <c r="I234" s="8">
        <v>1</v>
      </c>
      <c r="J234">
        <f t="shared" si="3"/>
        <v>10</v>
      </c>
    </row>
    <row r="235" spans="1:10" ht="12.75" customHeight="1">
      <c r="A235">
        <v>10</v>
      </c>
      <c r="B235" s="1">
        <v>13</v>
      </c>
      <c r="C235" s="1" t="s">
        <v>32</v>
      </c>
      <c r="D235" s="2" t="s">
        <v>33</v>
      </c>
      <c r="E235" s="2" t="s">
        <v>13</v>
      </c>
      <c r="F235" t="s">
        <v>814</v>
      </c>
      <c r="G235" t="s">
        <v>815</v>
      </c>
      <c r="H235" s="3">
        <v>10</v>
      </c>
      <c r="I235" s="8">
        <v>1</v>
      </c>
      <c r="J235">
        <f t="shared" si="3"/>
        <v>10</v>
      </c>
    </row>
    <row r="236" spans="1:10" ht="12.75" customHeight="1">
      <c r="A236">
        <v>4</v>
      </c>
      <c r="B236" s="1">
        <v>57</v>
      </c>
      <c r="C236" s="1" t="s">
        <v>129</v>
      </c>
      <c r="D236" s="2" t="s">
        <v>130</v>
      </c>
      <c r="E236" s="2" t="s">
        <v>13</v>
      </c>
      <c r="F236" t="s">
        <v>814</v>
      </c>
      <c r="H236" s="4">
        <v>10</v>
      </c>
      <c r="I236" s="8">
        <v>1</v>
      </c>
      <c r="J236">
        <f t="shared" si="3"/>
        <v>10</v>
      </c>
    </row>
    <row r="237" spans="1:10" ht="12.75" customHeight="1">
      <c r="A237">
        <v>8</v>
      </c>
      <c r="B237" s="1">
        <v>86</v>
      </c>
      <c r="C237" s="1" t="s">
        <v>188</v>
      </c>
      <c r="D237" s="2" t="s">
        <v>189</v>
      </c>
      <c r="E237" s="2" t="s">
        <v>13</v>
      </c>
      <c r="F237" t="s">
        <v>814</v>
      </c>
      <c r="H237" s="4">
        <v>10</v>
      </c>
      <c r="I237" s="8">
        <v>1</v>
      </c>
      <c r="J237">
        <f t="shared" si="3"/>
        <v>10</v>
      </c>
    </row>
    <row r="238" spans="1:10" ht="12.75" customHeight="1">
      <c r="A238">
        <v>9</v>
      </c>
      <c r="B238" s="1">
        <v>92</v>
      </c>
      <c r="C238" s="1" t="s">
        <v>201</v>
      </c>
      <c r="D238" s="2" t="s">
        <v>202</v>
      </c>
      <c r="E238" s="2" t="s">
        <v>13</v>
      </c>
      <c r="F238" t="s">
        <v>814</v>
      </c>
      <c r="H238" s="4">
        <v>10</v>
      </c>
      <c r="I238" s="8">
        <v>1</v>
      </c>
      <c r="J238">
        <f t="shared" si="3"/>
        <v>10</v>
      </c>
    </row>
    <row r="239" spans="1:10" ht="12.75" customHeight="1">
      <c r="A239">
        <v>26</v>
      </c>
      <c r="B239" s="1">
        <v>35</v>
      </c>
      <c r="C239" s="1" t="s">
        <v>85</v>
      </c>
      <c r="D239" s="2" t="s">
        <v>86</v>
      </c>
      <c r="E239" s="2" t="s">
        <v>13</v>
      </c>
      <c r="F239" t="s">
        <v>814</v>
      </c>
      <c r="G239" t="s">
        <v>815</v>
      </c>
      <c r="H239" s="4">
        <v>9</v>
      </c>
      <c r="J239">
        <f t="shared" si="3"/>
        <v>0</v>
      </c>
    </row>
    <row r="240" spans="1:10" ht="12.75" customHeight="1">
      <c r="A240">
        <v>31</v>
      </c>
      <c r="B240" s="1">
        <v>40</v>
      </c>
      <c r="C240" s="1" t="s">
        <v>94</v>
      </c>
      <c r="D240" s="2" t="s">
        <v>95</v>
      </c>
      <c r="E240" s="2" t="s">
        <v>13</v>
      </c>
      <c r="F240" t="s">
        <v>814</v>
      </c>
      <c r="G240" t="s">
        <v>815</v>
      </c>
      <c r="H240" s="4">
        <v>9</v>
      </c>
      <c r="J240">
        <f t="shared" si="3"/>
        <v>0</v>
      </c>
    </row>
    <row r="241" spans="1:10" ht="12.75" customHeight="1">
      <c r="A241">
        <v>32</v>
      </c>
      <c r="B241" s="1">
        <v>41</v>
      </c>
      <c r="C241" s="1" t="s">
        <v>96</v>
      </c>
      <c r="D241" s="2" t="s">
        <v>97</v>
      </c>
      <c r="E241" s="2" t="s">
        <v>13</v>
      </c>
      <c r="F241" t="s">
        <v>814</v>
      </c>
      <c r="G241" t="s">
        <v>815</v>
      </c>
      <c r="H241" s="4">
        <v>9</v>
      </c>
      <c r="J241">
        <f t="shared" si="3"/>
        <v>0</v>
      </c>
    </row>
    <row r="242" spans="1:10" ht="12.75" customHeight="1">
      <c r="A242">
        <v>42</v>
      </c>
      <c r="B242" s="1">
        <v>61</v>
      </c>
      <c r="C242" s="1" t="s">
        <v>138</v>
      </c>
      <c r="D242" s="2" t="s">
        <v>139</v>
      </c>
      <c r="E242" s="2" t="s">
        <v>13</v>
      </c>
      <c r="F242" t="s">
        <v>814</v>
      </c>
      <c r="G242" t="s">
        <v>815</v>
      </c>
      <c r="H242" s="3">
        <v>8</v>
      </c>
      <c r="J242">
        <f t="shared" si="3"/>
        <v>0</v>
      </c>
    </row>
    <row r="243" spans="1:10" ht="12.75" customHeight="1">
      <c r="A243">
        <v>57</v>
      </c>
      <c r="B243" s="1">
        <v>83</v>
      </c>
      <c r="C243" s="1" t="s">
        <v>182</v>
      </c>
      <c r="D243" s="2" t="s">
        <v>183</v>
      </c>
      <c r="E243" s="2" t="s">
        <v>13</v>
      </c>
      <c r="F243" t="s">
        <v>814</v>
      </c>
      <c r="G243" t="s">
        <v>815</v>
      </c>
      <c r="H243" s="3">
        <v>8</v>
      </c>
      <c r="J243">
        <f t="shared" si="3"/>
        <v>0</v>
      </c>
    </row>
    <row r="244" spans="1:10" ht="12.75" customHeight="1">
      <c r="A244">
        <v>62</v>
      </c>
      <c r="B244" s="1">
        <v>89</v>
      </c>
      <c r="C244" s="1" t="s">
        <v>195</v>
      </c>
      <c r="D244" s="2" t="s">
        <v>196</v>
      </c>
      <c r="E244" s="2" t="s">
        <v>13</v>
      </c>
      <c r="F244" t="s">
        <v>814</v>
      </c>
      <c r="G244" t="s">
        <v>815</v>
      </c>
      <c r="H244" s="4">
        <v>7</v>
      </c>
      <c r="J244">
        <f t="shared" si="3"/>
        <v>0</v>
      </c>
    </row>
    <row r="245" spans="1:10" ht="12.75" customHeight="1">
      <c r="A245">
        <v>72</v>
      </c>
      <c r="B245" s="1">
        <v>102</v>
      </c>
      <c r="C245" s="1" t="s">
        <v>219</v>
      </c>
      <c r="D245" s="2" t="s">
        <v>221</v>
      </c>
      <c r="E245" s="2" t="s">
        <v>13</v>
      </c>
      <c r="F245" t="s">
        <v>814</v>
      </c>
      <c r="G245" t="s">
        <v>815</v>
      </c>
      <c r="H245" s="4">
        <v>7</v>
      </c>
      <c r="J245">
        <f t="shared" si="3"/>
        <v>0</v>
      </c>
    </row>
    <row r="246" spans="1:10" ht="12.75" customHeight="1">
      <c r="A246">
        <v>74</v>
      </c>
      <c r="B246" s="1">
        <v>104</v>
      </c>
      <c r="C246" s="1" t="s">
        <v>219</v>
      </c>
      <c r="D246" s="2" t="s">
        <v>223</v>
      </c>
      <c r="E246" s="2" t="s">
        <v>13</v>
      </c>
      <c r="F246" t="s">
        <v>814</v>
      </c>
      <c r="G246" t="s">
        <v>815</v>
      </c>
      <c r="H246" s="4">
        <v>7</v>
      </c>
      <c r="J246">
        <f t="shared" si="3"/>
        <v>0</v>
      </c>
    </row>
    <row r="247" spans="1:10" ht="12.75" customHeight="1">
      <c r="A247">
        <v>78</v>
      </c>
      <c r="B247" s="1">
        <v>113</v>
      </c>
      <c r="C247" s="1" t="s">
        <v>240</v>
      </c>
      <c r="D247" s="2" t="s">
        <v>241</v>
      </c>
      <c r="E247" s="2" t="s">
        <v>13</v>
      </c>
      <c r="F247" t="s">
        <v>814</v>
      </c>
      <c r="G247" t="s">
        <v>815</v>
      </c>
      <c r="H247" s="4">
        <v>7</v>
      </c>
      <c r="J247">
        <f t="shared" si="3"/>
        <v>0</v>
      </c>
    </row>
    <row r="248" spans="1:10" ht="12.75" customHeight="1">
      <c r="A248">
        <v>80</v>
      </c>
      <c r="B248" s="1">
        <v>115</v>
      </c>
      <c r="C248" s="1" t="s">
        <v>244</v>
      </c>
      <c r="D248" s="2" t="s">
        <v>245</v>
      </c>
      <c r="E248" s="2" t="s">
        <v>13</v>
      </c>
      <c r="F248" t="s">
        <v>814</v>
      </c>
      <c r="G248" t="s">
        <v>815</v>
      </c>
      <c r="H248" s="4">
        <v>7</v>
      </c>
      <c r="J248">
        <f t="shared" si="3"/>
        <v>0</v>
      </c>
    </row>
    <row r="249" spans="1:10" ht="12.75" customHeight="1">
      <c r="A249">
        <v>35</v>
      </c>
      <c r="B249" s="1">
        <v>215</v>
      </c>
      <c r="C249" s="1" t="s">
        <v>439</v>
      </c>
      <c r="D249" s="2" t="s">
        <v>440</v>
      </c>
      <c r="E249" s="2" t="s">
        <v>13</v>
      </c>
      <c r="F249" t="s">
        <v>814</v>
      </c>
      <c r="H249" s="3">
        <v>7</v>
      </c>
      <c r="J249">
        <f t="shared" si="3"/>
        <v>0</v>
      </c>
    </row>
    <row r="250" spans="1:10" ht="12.75" customHeight="1">
      <c r="A250">
        <v>96</v>
      </c>
      <c r="B250" s="1">
        <v>138</v>
      </c>
      <c r="C250" s="1" t="s">
        <v>289</v>
      </c>
      <c r="D250" s="2" t="s">
        <v>290</v>
      </c>
      <c r="E250" s="2" t="s">
        <v>13</v>
      </c>
      <c r="F250" t="s">
        <v>814</v>
      </c>
      <c r="G250" t="s">
        <v>815</v>
      </c>
      <c r="H250" s="3">
        <v>6</v>
      </c>
      <c r="J250">
        <f t="shared" si="3"/>
        <v>0</v>
      </c>
    </row>
    <row r="251" spans="1:10" ht="12.75" customHeight="1">
      <c r="A251">
        <v>99</v>
      </c>
      <c r="B251" s="1">
        <v>141</v>
      </c>
      <c r="C251" s="1" t="s">
        <v>295</v>
      </c>
      <c r="D251" s="2" t="s">
        <v>296</v>
      </c>
      <c r="E251" s="2" t="s">
        <v>13</v>
      </c>
      <c r="F251" t="s">
        <v>814</v>
      </c>
      <c r="G251" t="s">
        <v>815</v>
      </c>
      <c r="H251" s="3">
        <v>6</v>
      </c>
      <c r="J251">
        <f t="shared" si="3"/>
        <v>0</v>
      </c>
    </row>
    <row r="252" spans="1:10" ht="12.75" customHeight="1">
      <c r="A252">
        <v>42</v>
      </c>
      <c r="B252" s="1">
        <v>239</v>
      </c>
      <c r="C252" s="1" t="s">
        <v>487</v>
      </c>
      <c r="D252" s="2" t="s">
        <v>488</v>
      </c>
      <c r="E252" s="2" t="s">
        <v>13</v>
      </c>
      <c r="F252" t="s">
        <v>814</v>
      </c>
      <c r="H252" s="3">
        <v>6</v>
      </c>
      <c r="J252">
        <f t="shared" si="3"/>
        <v>0</v>
      </c>
    </row>
    <row r="253" spans="1:10" ht="12.75" customHeight="1">
      <c r="A253">
        <v>47</v>
      </c>
      <c r="B253" s="1">
        <v>255</v>
      </c>
      <c r="C253" s="1" t="s">
        <v>517</v>
      </c>
      <c r="D253" s="2" t="s">
        <v>519</v>
      </c>
      <c r="E253" s="2" t="s">
        <v>13</v>
      </c>
      <c r="F253" t="s">
        <v>814</v>
      </c>
      <c r="H253" s="3">
        <v>6</v>
      </c>
      <c r="J253">
        <f t="shared" si="3"/>
        <v>0</v>
      </c>
    </row>
    <row r="254" spans="1:10" ht="12.75" customHeight="1">
      <c r="A254">
        <v>112</v>
      </c>
      <c r="B254" s="1">
        <v>163</v>
      </c>
      <c r="C254" s="1" t="s">
        <v>337</v>
      </c>
      <c r="D254" s="2" t="s">
        <v>339</v>
      </c>
      <c r="E254" s="2" t="s">
        <v>13</v>
      </c>
      <c r="F254" t="s">
        <v>814</v>
      </c>
      <c r="G254" t="s">
        <v>815</v>
      </c>
      <c r="H254" s="4">
        <v>5</v>
      </c>
      <c r="J254">
        <f t="shared" si="3"/>
        <v>0</v>
      </c>
    </row>
    <row r="255" spans="1:10" ht="12.75" customHeight="1">
      <c r="A255">
        <v>115</v>
      </c>
      <c r="B255" s="1">
        <v>167</v>
      </c>
      <c r="C255" s="1" t="s">
        <v>345</v>
      </c>
      <c r="D255" s="2" t="s">
        <v>346</v>
      </c>
      <c r="E255" s="2" t="s">
        <v>13</v>
      </c>
      <c r="F255" t="s">
        <v>814</v>
      </c>
      <c r="G255" t="s">
        <v>815</v>
      </c>
      <c r="H255" s="4">
        <v>5</v>
      </c>
      <c r="J255">
        <f t="shared" si="3"/>
        <v>0</v>
      </c>
    </row>
    <row r="256" spans="1:10" ht="12.75" customHeight="1">
      <c r="A256">
        <v>124</v>
      </c>
      <c r="B256" s="1">
        <v>188</v>
      </c>
      <c r="C256" s="1" t="s">
        <v>386</v>
      </c>
      <c r="D256" s="2" t="s">
        <v>387</v>
      </c>
      <c r="E256" s="2" t="s">
        <v>13</v>
      </c>
      <c r="F256" t="s">
        <v>814</v>
      </c>
      <c r="G256" t="s">
        <v>815</v>
      </c>
      <c r="H256" s="3">
        <v>4</v>
      </c>
      <c r="J256">
        <f t="shared" si="3"/>
        <v>0</v>
      </c>
    </row>
    <row r="257" spans="1:10" ht="12.75" customHeight="1">
      <c r="A257">
        <v>61</v>
      </c>
      <c r="B257" s="1">
        <v>288</v>
      </c>
      <c r="C257" s="1" t="s">
        <v>587</v>
      </c>
      <c r="D257" s="2" t="s">
        <v>588</v>
      </c>
      <c r="E257" s="2" t="s">
        <v>13</v>
      </c>
      <c r="F257" t="s">
        <v>814</v>
      </c>
      <c r="H257" s="3">
        <v>4</v>
      </c>
      <c r="J257">
        <f t="shared" si="3"/>
        <v>0</v>
      </c>
    </row>
    <row r="258" spans="1:10" ht="12.75" customHeight="1">
      <c r="A258">
        <v>145</v>
      </c>
      <c r="B258" s="1">
        <v>233</v>
      </c>
      <c r="C258" s="1" t="s">
        <v>475</v>
      </c>
      <c r="D258" s="2" t="s">
        <v>476</v>
      </c>
      <c r="E258" s="2" t="s">
        <v>13</v>
      </c>
      <c r="F258" t="s">
        <v>814</v>
      </c>
      <c r="G258" t="s">
        <v>815</v>
      </c>
      <c r="H258" s="4">
        <v>3</v>
      </c>
      <c r="J258">
        <f t="shared" si="3"/>
        <v>0</v>
      </c>
    </row>
    <row r="259" spans="1:10" ht="12.75" customHeight="1">
      <c r="A259">
        <v>148</v>
      </c>
      <c r="B259" s="1">
        <v>243</v>
      </c>
      <c r="C259" s="1" t="s">
        <v>495</v>
      </c>
      <c r="D259" s="2" t="s">
        <v>496</v>
      </c>
      <c r="E259" s="2" t="s">
        <v>13</v>
      </c>
      <c r="F259" t="s">
        <v>814</v>
      </c>
      <c r="G259" t="s">
        <v>815</v>
      </c>
      <c r="H259" s="4">
        <v>3</v>
      </c>
      <c r="J259">
        <f t="shared" si="3"/>
        <v>0</v>
      </c>
    </row>
    <row r="260" spans="1:10" ht="12.75" customHeight="1">
      <c r="A260">
        <v>153</v>
      </c>
      <c r="B260" s="1">
        <v>258</v>
      </c>
      <c r="C260" s="1" t="s">
        <v>524</v>
      </c>
      <c r="D260" s="2" t="s">
        <v>525</v>
      </c>
      <c r="E260" s="2" t="s">
        <v>13</v>
      </c>
      <c r="F260" t="s">
        <v>814</v>
      </c>
      <c r="G260" t="s">
        <v>815</v>
      </c>
      <c r="H260" s="4">
        <v>3</v>
      </c>
      <c r="J260">
        <f t="shared" si="3"/>
        <v>0</v>
      </c>
    </row>
    <row r="261" spans="1:10" ht="12.75" customHeight="1">
      <c r="A261">
        <v>156</v>
      </c>
      <c r="B261" s="1">
        <v>277</v>
      </c>
      <c r="C261" s="1" t="s">
        <v>565</v>
      </c>
      <c r="D261" s="2" t="s">
        <v>566</v>
      </c>
      <c r="E261" s="2" t="s">
        <v>13</v>
      </c>
      <c r="F261" t="s">
        <v>814</v>
      </c>
      <c r="G261" t="s">
        <v>815</v>
      </c>
      <c r="H261" s="4">
        <v>3</v>
      </c>
      <c r="J261">
        <f t="shared" si="3"/>
        <v>0</v>
      </c>
    </row>
    <row r="262" spans="1:10" ht="12.75" customHeight="1">
      <c r="A262">
        <v>76</v>
      </c>
      <c r="B262" s="1">
        <v>331</v>
      </c>
      <c r="C262" s="1" t="s">
        <v>672</v>
      </c>
      <c r="D262" s="2" t="s">
        <v>673</v>
      </c>
      <c r="E262" s="2" t="s">
        <v>13</v>
      </c>
      <c r="F262" t="s">
        <v>814</v>
      </c>
      <c r="H262" s="3">
        <v>3</v>
      </c>
      <c r="J262">
        <f t="shared" si="3"/>
        <v>0</v>
      </c>
    </row>
    <row r="263" spans="1:10" ht="12.75" customHeight="1">
      <c r="A263">
        <v>169</v>
      </c>
      <c r="B263" s="1">
        <v>312</v>
      </c>
      <c r="C263" s="1" t="s">
        <v>634</v>
      </c>
      <c r="D263" s="2" t="s">
        <v>635</v>
      </c>
      <c r="E263" s="2" t="s">
        <v>13</v>
      </c>
      <c r="F263" t="s">
        <v>814</v>
      </c>
      <c r="G263" t="s">
        <v>815</v>
      </c>
      <c r="H263" s="3">
        <v>2</v>
      </c>
      <c r="J263">
        <f t="shared" si="3"/>
        <v>0</v>
      </c>
    </row>
    <row r="264" spans="1:10" ht="12.75" customHeight="1">
      <c r="A264">
        <v>81</v>
      </c>
      <c r="B264" s="1">
        <v>349</v>
      </c>
      <c r="C264" s="1" t="s">
        <v>706</v>
      </c>
      <c r="D264" s="2" t="s">
        <v>707</v>
      </c>
      <c r="E264" s="2" t="s">
        <v>13</v>
      </c>
      <c r="F264" t="s">
        <v>814</v>
      </c>
      <c r="H264" s="3">
        <v>2</v>
      </c>
      <c r="J264">
        <f t="shared" si="3"/>
        <v>0</v>
      </c>
    </row>
    <row r="265" spans="1:10" ht="12.75" customHeight="1">
      <c r="A265">
        <v>181</v>
      </c>
      <c r="B265" s="1">
        <v>338</v>
      </c>
      <c r="C265" s="1" t="s">
        <v>685</v>
      </c>
      <c r="D265" s="2" t="s">
        <v>686</v>
      </c>
      <c r="E265" s="2" t="s">
        <v>13</v>
      </c>
      <c r="F265" t="s">
        <v>814</v>
      </c>
      <c r="G265" t="s">
        <v>815</v>
      </c>
      <c r="H265" s="3">
        <v>1</v>
      </c>
      <c r="J265">
        <f t="shared" si="3"/>
        <v>0</v>
      </c>
    </row>
    <row r="266" spans="1:10" ht="12.75" customHeight="1">
      <c r="A266">
        <v>182</v>
      </c>
      <c r="B266" s="1">
        <v>339</v>
      </c>
      <c r="C266" s="1" t="s">
        <v>687</v>
      </c>
      <c r="D266" s="2" t="s">
        <v>688</v>
      </c>
      <c r="E266" s="2" t="s">
        <v>13</v>
      </c>
      <c r="F266" t="s">
        <v>814</v>
      </c>
      <c r="G266" t="s">
        <v>815</v>
      </c>
      <c r="H266" s="3">
        <v>1</v>
      </c>
      <c r="J266">
        <f t="shared" si="3"/>
        <v>0</v>
      </c>
    </row>
    <row r="267" spans="1:10" ht="12.75" customHeight="1">
      <c r="A267">
        <v>187</v>
      </c>
      <c r="B267" s="1">
        <v>361</v>
      </c>
      <c r="C267" s="1" t="s">
        <v>728</v>
      </c>
      <c r="D267" s="2" t="s">
        <v>729</v>
      </c>
      <c r="E267" s="2" t="s">
        <v>13</v>
      </c>
      <c r="F267" t="s">
        <v>814</v>
      </c>
      <c r="G267" t="s">
        <v>815</v>
      </c>
      <c r="H267" s="3">
        <v>1</v>
      </c>
      <c r="J267">
        <f t="shared" si="3"/>
        <v>0</v>
      </c>
    </row>
    <row r="268" spans="2:11" ht="12.75" customHeight="1">
      <c r="B268" s="1"/>
      <c r="C268" s="1"/>
      <c r="D268" s="2"/>
      <c r="E268" s="2"/>
      <c r="H268" s="3">
        <f>COUNT(H233:H267)</f>
        <v>35</v>
      </c>
      <c r="J268" s="9">
        <f>SUM(J233:J267)</f>
        <v>60</v>
      </c>
      <c r="K268" s="7">
        <f>25+J268</f>
        <v>85</v>
      </c>
    </row>
    <row r="269" spans="1:10" ht="12.75" customHeight="1">
      <c r="A269">
        <v>13</v>
      </c>
      <c r="B269" s="1">
        <v>17</v>
      </c>
      <c r="C269" s="1" t="s">
        <v>42</v>
      </c>
      <c r="D269" s="2" t="s">
        <v>43</v>
      </c>
      <c r="E269" s="2" t="s">
        <v>44</v>
      </c>
      <c r="F269" t="s">
        <v>814</v>
      </c>
      <c r="G269" t="s">
        <v>815</v>
      </c>
      <c r="H269" s="3">
        <v>10</v>
      </c>
      <c r="I269" s="8">
        <v>1</v>
      </c>
      <c r="J269">
        <f t="shared" si="3"/>
        <v>10</v>
      </c>
    </row>
    <row r="270" spans="1:10" ht="12.75" customHeight="1">
      <c r="A270">
        <v>16</v>
      </c>
      <c r="B270" s="1">
        <v>23</v>
      </c>
      <c r="C270" s="1" t="s">
        <v>59</v>
      </c>
      <c r="D270" s="2" t="s">
        <v>60</v>
      </c>
      <c r="E270" s="2" t="s">
        <v>44</v>
      </c>
      <c r="F270" t="s">
        <v>814</v>
      </c>
      <c r="G270" t="s">
        <v>815</v>
      </c>
      <c r="H270" s="3">
        <v>10</v>
      </c>
      <c r="I270" s="8">
        <v>1</v>
      </c>
      <c r="J270">
        <f t="shared" si="3"/>
        <v>10</v>
      </c>
    </row>
    <row r="271" spans="1:10" ht="12.75" customHeight="1">
      <c r="A271">
        <v>19</v>
      </c>
      <c r="B271" s="1">
        <v>26</v>
      </c>
      <c r="C271" s="1" t="s">
        <v>66</v>
      </c>
      <c r="D271" s="2" t="s">
        <v>67</v>
      </c>
      <c r="E271" s="2" t="s">
        <v>44</v>
      </c>
      <c r="F271" t="s">
        <v>814</v>
      </c>
      <c r="G271" t="s">
        <v>815</v>
      </c>
      <c r="H271" s="3">
        <v>10</v>
      </c>
      <c r="I271" s="8">
        <v>1</v>
      </c>
      <c r="J271">
        <f t="shared" si="3"/>
        <v>10</v>
      </c>
    </row>
    <row r="272" spans="1:10" ht="12.75" customHeight="1">
      <c r="A272">
        <v>5</v>
      </c>
      <c r="B272" s="1">
        <v>60</v>
      </c>
      <c r="C272" s="1" t="s">
        <v>136</v>
      </c>
      <c r="D272" s="2" t="s">
        <v>137</v>
      </c>
      <c r="E272" s="2" t="s">
        <v>44</v>
      </c>
      <c r="F272" t="s">
        <v>814</v>
      </c>
      <c r="H272" s="4">
        <v>10</v>
      </c>
      <c r="I272" s="8">
        <v>1</v>
      </c>
      <c r="J272">
        <f t="shared" si="3"/>
        <v>10</v>
      </c>
    </row>
    <row r="273" spans="1:10" ht="12.75" customHeight="1">
      <c r="A273">
        <v>21</v>
      </c>
      <c r="B273" s="1">
        <v>28</v>
      </c>
      <c r="C273" s="1" t="s">
        <v>70</v>
      </c>
      <c r="D273" s="2" t="s">
        <v>71</v>
      </c>
      <c r="E273" s="2" t="s">
        <v>44</v>
      </c>
      <c r="F273" t="s">
        <v>814</v>
      </c>
      <c r="G273" t="s">
        <v>815</v>
      </c>
      <c r="H273" s="4">
        <v>9</v>
      </c>
      <c r="I273" s="8">
        <v>1</v>
      </c>
      <c r="J273">
        <f aca="true" t="shared" si="4" ref="J273:J317">H273*I273</f>
        <v>9</v>
      </c>
    </row>
    <row r="274" spans="1:10" ht="12.75" customHeight="1">
      <c r="A274">
        <v>23</v>
      </c>
      <c r="B274" s="1">
        <v>30</v>
      </c>
      <c r="C274" s="1" t="s">
        <v>74</v>
      </c>
      <c r="D274" s="2" t="s">
        <v>75</v>
      </c>
      <c r="E274" s="2" t="s">
        <v>44</v>
      </c>
      <c r="F274" t="s">
        <v>814</v>
      </c>
      <c r="G274" t="s">
        <v>815</v>
      </c>
      <c r="H274" s="4">
        <v>9</v>
      </c>
      <c r="I274" s="8">
        <v>1</v>
      </c>
      <c r="J274">
        <f t="shared" si="4"/>
        <v>9</v>
      </c>
    </row>
    <row r="275" spans="1:10" ht="12.75" customHeight="1">
      <c r="A275">
        <v>38</v>
      </c>
      <c r="B275" s="1">
        <v>54</v>
      </c>
      <c r="C275" s="1" t="s">
        <v>123</v>
      </c>
      <c r="D275" s="2" t="s">
        <v>124</v>
      </c>
      <c r="E275" s="2" t="s">
        <v>44</v>
      </c>
      <c r="F275" t="s">
        <v>814</v>
      </c>
      <c r="G275" t="s">
        <v>815</v>
      </c>
      <c r="H275" s="4">
        <v>9</v>
      </c>
      <c r="J275">
        <f t="shared" si="4"/>
        <v>0</v>
      </c>
    </row>
    <row r="276" spans="1:10" ht="12.75" customHeight="1">
      <c r="A276">
        <v>40</v>
      </c>
      <c r="B276" s="1">
        <v>56</v>
      </c>
      <c r="C276" s="1" t="s">
        <v>127</v>
      </c>
      <c r="D276" s="2" t="s">
        <v>128</v>
      </c>
      <c r="E276" s="2" t="s">
        <v>44</v>
      </c>
      <c r="F276" t="s">
        <v>814</v>
      </c>
      <c r="G276" t="s">
        <v>815</v>
      </c>
      <c r="H276" s="4">
        <v>9</v>
      </c>
      <c r="J276">
        <f t="shared" si="4"/>
        <v>0</v>
      </c>
    </row>
    <row r="277" spans="1:10" ht="12.75" customHeight="1">
      <c r="A277">
        <v>12</v>
      </c>
      <c r="B277" s="1">
        <v>120</v>
      </c>
      <c r="C277" s="1" t="s">
        <v>250</v>
      </c>
      <c r="D277" s="2" t="s">
        <v>253</v>
      </c>
      <c r="E277" s="2" t="s">
        <v>44</v>
      </c>
      <c r="F277" t="s">
        <v>814</v>
      </c>
      <c r="H277" s="4">
        <v>9</v>
      </c>
      <c r="J277">
        <f t="shared" si="4"/>
        <v>0</v>
      </c>
    </row>
    <row r="278" spans="1:10" ht="12.75" customHeight="1">
      <c r="A278">
        <v>18</v>
      </c>
      <c r="B278" s="1">
        <v>157</v>
      </c>
      <c r="C278" s="1" t="s">
        <v>327</v>
      </c>
      <c r="D278" s="2" t="s">
        <v>328</v>
      </c>
      <c r="E278" s="2" t="s">
        <v>44</v>
      </c>
      <c r="F278" t="s">
        <v>814</v>
      </c>
      <c r="H278" s="4">
        <v>9</v>
      </c>
      <c r="J278">
        <f t="shared" si="4"/>
        <v>0</v>
      </c>
    </row>
    <row r="279" spans="1:10" ht="12.75" customHeight="1">
      <c r="A279">
        <v>46</v>
      </c>
      <c r="B279" s="1">
        <v>68</v>
      </c>
      <c r="C279" s="1" t="s">
        <v>152</v>
      </c>
      <c r="D279" s="2" t="s">
        <v>153</v>
      </c>
      <c r="E279" s="2" t="s">
        <v>44</v>
      </c>
      <c r="F279" t="s">
        <v>814</v>
      </c>
      <c r="G279" t="s">
        <v>815</v>
      </c>
      <c r="H279" s="3">
        <v>8</v>
      </c>
      <c r="J279">
        <f t="shared" si="4"/>
        <v>0</v>
      </c>
    </row>
    <row r="280" spans="1:10" ht="12.75" customHeight="1">
      <c r="A280">
        <v>50</v>
      </c>
      <c r="B280" s="1">
        <v>73</v>
      </c>
      <c r="C280" s="1" t="s">
        <v>163</v>
      </c>
      <c r="D280" s="2" t="s">
        <v>164</v>
      </c>
      <c r="E280" s="2" t="s">
        <v>44</v>
      </c>
      <c r="F280" t="s">
        <v>814</v>
      </c>
      <c r="G280" t="s">
        <v>815</v>
      </c>
      <c r="H280" s="3">
        <v>8</v>
      </c>
      <c r="J280">
        <f t="shared" si="4"/>
        <v>0</v>
      </c>
    </row>
    <row r="281" spans="1:10" ht="12.75" customHeight="1">
      <c r="A281">
        <v>53</v>
      </c>
      <c r="B281" s="1">
        <v>78</v>
      </c>
      <c r="C281" s="1" t="s">
        <v>171</v>
      </c>
      <c r="D281" s="2" t="s">
        <v>172</v>
      </c>
      <c r="E281" s="2" t="s">
        <v>44</v>
      </c>
      <c r="F281" t="s">
        <v>814</v>
      </c>
      <c r="G281" t="s">
        <v>815</v>
      </c>
      <c r="H281" s="3">
        <v>8</v>
      </c>
      <c r="J281">
        <f t="shared" si="4"/>
        <v>0</v>
      </c>
    </row>
    <row r="282" spans="1:10" ht="12.75" customHeight="1">
      <c r="A282">
        <v>33</v>
      </c>
      <c r="B282" s="1">
        <v>212</v>
      </c>
      <c r="C282" s="1" t="s">
        <v>433</v>
      </c>
      <c r="D282" s="2" t="s">
        <v>434</v>
      </c>
      <c r="E282" s="2" t="s">
        <v>44</v>
      </c>
      <c r="F282" t="s">
        <v>814</v>
      </c>
      <c r="H282" s="3">
        <v>7</v>
      </c>
      <c r="J282">
        <f t="shared" si="4"/>
        <v>0</v>
      </c>
    </row>
    <row r="283" spans="1:10" ht="12.75" customHeight="1">
      <c r="A283">
        <v>40</v>
      </c>
      <c r="B283" s="1">
        <v>235</v>
      </c>
      <c r="C283" s="1" t="s">
        <v>479</v>
      </c>
      <c r="D283" s="2" t="s">
        <v>480</v>
      </c>
      <c r="E283" s="2" t="s">
        <v>44</v>
      </c>
      <c r="F283" t="s">
        <v>814</v>
      </c>
      <c r="H283" s="3">
        <v>7</v>
      </c>
      <c r="J283">
        <f t="shared" si="4"/>
        <v>0</v>
      </c>
    </row>
    <row r="284" spans="1:10" ht="12.75" customHeight="1">
      <c r="A284">
        <v>87</v>
      </c>
      <c r="B284" s="1">
        <v>124</v>
      </c>
      <c r="C284" s="1" t="s">
        <v>260</v>
      </c>
      <c r="D284" s="2" t="s">
        <v>261</v>
      </c>
      <c r="E284" s="2" t="s">
        <v>44</v>
      </c>
      <c r="F284" t="s">
        <v>814</v>
      </c>
      <c r="G284" t="s">
        <v>815</v>
      </c>
      <c r="H284" s="3">
        <v>6</v>
      </c>
      <c r="J284">
        <f t="shared" si="4"/>
        <v>0</v>
      </c>
    </row>
    <row r="285" spans="1:10" ht="12.75" customHeight="1">
      <c r="A285">
        <v>91</v>
      </c>
      <c r="B285" s="1">
        <v>133</v>
      </c>
      <c r="C285" s="1" t="s">
        <v>279</v>
      </c>
      <c r="D285" s="2" t="s">
        <v>280</v>
      </c>
      <c r="E285" s="2" t="s">
        <v>44</v>
      </c>
      <c r="F285" t="s">
        <v>814</v>
      </c>
      <c r="G285" t="s">
        <v>815</v>
      </c>
      <c r="H285" s="3">
        <v>6</v>
      </c>
      <c r="J285">
        <f t="shared" si="4"/>
        <v>0</v>
      </c>
    </row>
    <row r="286" spans="1:10" ht="12.75" customHeight="1">
      <c r="A286">
        <v>107</v>
      </c>
      <c r="B286" s="1">
        <v>156</v>
      </c>
      <c r="C286" s="1" t="s">
        <v>325</v>
      </c>
      <c r="D286" s="2" t="s">
        <v>326</v>
      </c>
      <c r="E286" s="2" t="s">
        <v>44</v>
      </c>
      <c r="F286" t="s">
        <v>814</v>
      </c>
      <c r="G286" t="s">
        <v>815</v>
      </c>
      <c r="H286" s="4">
        <v>5</v>
      </c>
      <c r="J286">
        <f t="shared" si="4"/>
        <v>0</v>
      </c>
    </row>
    <row r="287" spans="1:10" ht="12.75" customHeight="1">
      <c r="A287">
        <v>52</v>
      </c>
      <c r="B287" s="1">
        <v>265</v>
      </c>
      <c r="C287" s="1" t="s">
        <v>539</v>
      </c>
      <c r="D287" s="2" t="s">
        <v>540</v>
      </c>
      <c r="E287" s="2" t="s">
        <v>44</v>
      </c>
      <c r="F287" t="s">
        <v>814</v>
      </c>
      <c r="H287" s="3">
        <v>5</v>
      </c>
      <c r="J287">
        <f t="shared" si="4"/>
        <v>0</v>
      </c>
    </row>
    <row r="288" spans="1:10" ht="12.75" customHeight="1">
      <c r="A288">
        <v>55</v>
      </c>
      <c r="B288" s="1">
        <v>272</v>
      </c>
      <c r="C288" s="1" t="s">
        <v>555</v>
      </c>
      <c r="D288" s="2" t="s">
        <v>556</v>
      </c>
      <c r="E288" s="2" t="s">
        <v>44</v>
      </c>
      <c r="F288" t="s">
        <v>814</v>
      </c>
      <c r="H288" s="3">
        <v>5</v>
      </c>
      <c r="J288">
        <f t="shared" si="4"/>
        <v>0</v>
      </c>
    </row>
    <row r="289" spans="1:10" ht="12.75" customHeight="1">
      <c r="A289">
        <v>56</v>
      </c>
      <c r="B289" s="1">
        <v>274</v>
      </c>
      <c r="C289" s="1" t="s">
        <v>559</v>
      </c>
      <c r="D289" s="2" t="s">
        <v>560</v>
      </c>
      <c r="E289" s="2" t="s">
        <v>44</v>
      </c>
      <c r="F289" t="s">
        <v>814</v>
      </c>
      <c r="H289" s="3">
        <v>5</v>
      </c>
      <c r="J289">
        <f t="shared" si="4"/>
        <v>0</v>
      </c>
    </row>
    <row r="290" spans="1:10" ht="12.75" customHeight="1">
      <c r="A290">
        <v>58</v>
      </c>
      <c r="B290" s="1">
        <v>276</v>
      </c>
      <c r="C290" s="1" t="s">
        <v>563</v>
      </c>
      <c r="D290" s="2" t="s">
        <v>564</v>
      </c>
      <c r="E290" s="2" t="s">
        <v>44</v>
      </c>
      <c r="F290" t="s">
        <v>814</v>
      </c>
      <c r="H290" s="3">
        <v>5</v>
      </c>
      <c r="J290">
        <f t="shared" si="4"/>
        <v>0</v>
      </c>
    </row>
    <row r="291" spans="1:10" ht="12.75" customHeight="1">
      <c r="A291">
        <v>130</v>
      </c>
      <c r="B291" s="1">
        <v>201</v>
      </c>
      <c r="C291" s="1" t="s">
        <v>411</v>
      </c>
      <c r="D291" s="2" t="s">
        <v>413</v>
      </c>
      <c r="E291" s="2" t="s">
        <v>44</v>
      </c>
      <c r="F291" t="s">
        <v>814</v>
      </c>
      <c r="G291" t="s">
        <v>815</v>
      </c>
      <c r="H291" s="3">
        <v>4</v>
      </c>
      <c r="J291">
        <f t="shared" si="4"/>
        <v>0</v>
      </c>
    </row>
    <row r="292" spans="1:10" ht="12.75" customHeight="1">
      <c r="A292">
        <v>69</v>
      </c>
      <c r="B292" s="1">
        <v>310</v>
      </c>
      <c r="C292" s="1" t="s">
        <v>630</v>
      </c>
      <c r="D292" s="2" t="s">
        <v>631</v>
      </c>
      <c r="E292" s="2" t="s">
        <v>44</v>
      </c>
      <c r="F292" t="s">
        <v>814</v>
      </c>
      <c r="H292" s="3">
        <v>4</v>
      </c>
      <c r="J292">
        <f t="shared" si="4"/>
        <v>0</v>
      </c>
    </row>
    <row r="293" spans="1:10" ht="12.75" customHeight="1">
      <c r="A293">
        <v>150</v>
      </c>
      <c r="B293" s="1">
        <v>246</v>
      </c>
      <c r="C293" s="1" t="s">
        <v>501</v>
      </c>
      <c r="D293" s="2" t="s">
        <v>502</v>
      </c>
      <c r="E293" s="2" t="s">
        <v>44</v>
      </c>
      <c r="F293" t="s">
        <v>814</v>
      </c>
      <c r="G293" t="s">
        <v>815</v>
      </c>
      <c r="H293" s="4">
        <v>3</v>
      </c>
      <c r="J293">
        <f t="shared" si="4"/>
        <v>0</v>
      </c>
    </row>
    <row r="294" spans="1:10" ht="12.75" customHeight="1">
      <c r="A294">
        <v>78</v>
      </c>
      <c r="B294" s="1">
        <v>336</v>
      </c>
      <c r="C294" s="1" t="s">
        <v>681</v>
      </c>
      <c r="D294" s="2" t="s">
        <v>682</v>
      </c>
      <c r="E294" s="2" t="s">
        <v>44</v>
      </c>
      <c r="F294" t="s">
        <v>814</v>
      </c>
      <c r="H294" s="3">
        <v>3</v>
      </c>
      <c r="J294">
        <f t="shared" si="4"/>
        <v>0</v>
      </c>
    </row>
    <row r="295" spans="1:10" ht="12.75" customHeight="1">
      <c r="A295">
        <v>171</v>
      </c>
      <c r="B295" s="1">
        <v>318</v>
      </c>
      <c r="C295" s="1" t="s">
        <v>646</v>
      </c>
      <c r="D295" s="2" t="s">
        <v>647</v>
      </c>
      <c r="E295" s="2" t="s">
        <v>44</v>
      </c>
      <c r="F295" t="s">
        <v>814</v>
      </c>
      <c r="G295" t="s">
        <v>815</v>
      </c>
      <c r="H295" s="3">
        <v>2</v>
      </c>
      <c r="J295">
        <f t="shared" si="4"/>
        <v>0</v>
      </c>
    </row>
    <row r="296" spans="1:10" ht="12.75" customHeight="1">
      <c r="A296">
        <v>175</v>
      </c>
      <c r="B296" s="1">
        <v>326</v>
      </c>
      <c r="C296" s="1" t="s">
        <v>662</v>
      </c>
      <c r="D296" s="2" t="s">
        <v>663</v>
      </c>
      <c r="E296" s="2" t="s">
        <v>44</v>
      </c>
      <c r="F296" t="s">
        <v>814</v>
      </c>
      <c r="G296" t="s">
        <v>815</v>
      </c>
      <c r="H296" s="3">
        <v>2</v>
      </c>
      <c r="J296">
        <f t="shared" si="4"/>
        <v>0</v>
      </c>
    </row>
    <row r="297" spans="1:10" ht="12.75" customHeight="1">
      <c r="A297">
        <v>177</v>
      </c>
      <c r="B297" s="1">
        <v>329</v>
      </c>
      <c r="C297" s="1" t="s">
        <v>668</v>
      </c>
      <c r="D297" s="2" t="s">
        <v>669</v>
      </c>
      <c r="E297" s="2" t="s">
        <v>44</v>
      </c>
      <c r="F297" t="s">
        <v>814</v>
      </c>
      <c r="G297" t="s">
        <v>815</v>
      </c>
      <c r="H297" s="3">
        <v>2</v>
      </c>
      <c r="J297">
        <f t="shared" si="4"/>
        <v>0</v>
      </c>
    </row>
    <row r="298" spans="1:10" ht="12.75" customHeight="1">
      <c r="A298">
        <v>84</v>
      </c>
      <c r="B298" s="1">
        <v>353</v>
      </c>
      <c r="C298" s="1" t="s">
        <v>714</v>
      </c>
      <c r="D298" s="2" t="s">
        <v>715</v>
      </c>
      <c r="E298" s="2" t="s">
        <v>44</v>
      </c>
      <c r="F298" t="s">
        <v>814</v>
      </c>
      <c r="H298" s="3">
        <v>2</v>
      </c>
      <c r="J298">
        <f t="shared" si="4"/>
        <v>0</v>
      </c>
    </row>
    <row r="299" spans="1:10" ht="12.75" customHeight="1">
      <c r="A299">
        <v>85</v>
      </c>
      <c r="B299" s="1">
        <v>354</v>
      </c>
      <c r="C299" s="1" t="s">
        <v>714</v>
      </c>
      <c r="D299" s="2" t="s">
        <v>716</v>
      </c>
      <c r="E299" s="2" t="s">
        <v>44</v>
      </c>
      <c r="F299" t="s">
        <v>814</v>
      </c>
      <c r="H299" s="3">
        <v>2</v>
      </c>
      <c r="J299">
        <f t="shared" si="4"/>
        <v>0</v>
      </c>
    </row>
    <row r="300" spans="1:10" ht="12.75" customHeight="1">
      <c r="A300">
        <v>87</v>
      </c>
      <c r="B300" s="1">
        <v>360</v>
      </c>
      <c r="C300" s="1" t="s">
        <v>725</v>
      </c>
      <c r="D300" s="2" t="s">
        <v>727</v>
      </c>
      <c r="E300" s="2" t="s">
        <v>44</v>
      </c>
      <c r="F300" t="s">
        <v>814</v>
      </c>
      <c r="H300" s="3">
        <v>2</v>
      </c>
      <c r="J300">
        <f t="shared" si="4"/>
        <v>0</v>
      </c>
    </row>
    <row r="301" spans="1:10" ht="12.75" customHeight="1">
      <c r="A301">
        <v>188</v>
      </c>
      <c r="B301" s="1">
        <v>363</v>
      </c>
      <c r="C301" s="1" t="s">
        <v>732</v>
      </c>
      <c r="D301" s="2" t="s">
        <v>733</v>
      </c>
      <c r="E301" s="2" t="s">
        <v>44</v>
      </c>
      <c r="F301" t="s">
        <v>814</v>
      </c>
      <c r="G301" t="s">
        <v>815</v>
      </c>
      <c r="H301" s="3">
        <v>1</v>
      </c>
      <c r="J301">
        <f t="shared" si="4"/>
        <v>0</v>
      </c>
    </row>
    <row r="302" spans="1:10" ht="12.75" customHeight="1">
      <c r="A302">
        <v>97</v>
      </c>
      <c r="B302" s="1">
        <v>384</v>
      </c>
      <c r="C302" s="1" t="s">
        <v>775</v>
      </c>
      <c r="D302" s="2" t="s">
        <v>776</v>
      </c>
      <c r="E302" s="2" t="s">
        <v>44</v>
      </c>
      <c r="F302" t="s">
        <v>814</v>
      </c>
      <c r="H302" s="3">
        <v>1</v>
      </c>
      <c r="J302">
        <f t="shared" si="4"/>
        <v>0</v>
      </c>
    </row>
    <row r="303" spans="1:10" ht="12.75" customHeight="1">
      <c r="A303">
        <v>98</v>
      </c>
      <c r="B303" s="1">
        <v>385</v>
      </c>
      <c r="C303" s="1" t="s">
        <v>775</v>
      </c>
      <c r="D303" s="2" t="s">
        <v>777</v>
      </c>
      <c r="E303" s="2" t="s">
        <v>44</v>
      </c>
      <c r="F303" t="s">
        <v>814</v>
      </c>
      <c r="H303" s="3">
        <v>1</v>
      </c>
      <c r="J303">
        <f t="shared" si="4"/>
        <v>0</v>
      </c>
    </row>
    <row r="304" spans="2:11" ht="12.75" customHeight="1">
      <c r="B304" s="1"/>
      <c r="C304" s="1"/>
      <c r="D304" s="2"/>
      <c r="E304" s="2"/>
      <c r="H304" s="3">
        <f>COUNT(H269:H303)</f>
        <v>35</v>
      </c>
      <c r="J304" s="9">
        <f>SUM(J269:J303)</f>
        <v>58</v>
      </c>
      <c r="K304" s="7">
        <f>25+J304</f>
        <v>83</v>
      </c>
    </row>
    <row r="305" spans="1:10" ht="12.75" customHeight="1">
      <c r="A305">
        <v>48</v>
      </c>
      <c r="B305" s="1">
        <v>70</v>
      </c>
      <c r="C305" s="1" t="s">
        <v>156</v>
      </c>
      <c r="D305" s="2" t="s">
        <v>157</v>
      </c>
      <c r="E305" s="2" t="s">
        <v>158</v>
      </c>
      <c r="F305" t="s">
        <v>814</v>
      </c>
      <c r="G305" t="s">
        <v>815</v>
      </c>
      <c r="H305" s="3">
        <v>8</v>
      </c>
      <c r="I305" s="8">
        <v>1</v>
      </c>
      <c r="J305">
        <f t="shared" si="4"/>
        <v>8</v>
      </c>
    </row>
    <row r="306" spans="1:10" ht="12.75" customHeight="1">
      <c r="A306">
        <v>49</v>
      </c>
      <c r="B306" s="1">
        <v>72</v>
      </c>
      <c r="C306" s="1" t="s">
        <v>161</v>
      </c>
      <c r="D306" s="2" t="s">
        <v>162</v>
      </c>
      <c r="E306" s="2" t="s">
        <v>158</v>
      </c>
      <c r="F306" t="s">
        <v>814</v>
      </c>
      <c r="G306" t="s">
        <v>815</v>
      </c>
      <c r="H306" s="3">
        <v>8</v>
      </c>
      <c r="I306" s="8">
        <v>1</v>
      </c>
      <c r="J306">
        <f t="shared" si="4"/>
        <v>8</v>
      </c>
    </row>
    <row r="307" spans="1:10" ht="12.75" customHeight="1">
      <c r="A307">
        <v>56</v>
      </c>
      <c r="B307" s="1">
        <v>82</v>
      </c>
      <c r="C307" s="1" t="s">
        <v>180</v>
      </c>
      <c r="D307" s="2" t="s">
        <v>181</v>
      </c>
      <c r="E307" s="2" t="s">
        <v>158</v>
      </c>
      <c r="F307" t="s">
        <v>814</v>
      </c>
      <c r="G307" t="s">
        <v>815</v>
      </c>
      <c r="H307" s="3">
        <v>8</v>
      </c>
      <c r="I307" s="8">
        <v>1</v>
      </c>
      <c r="J307">
        <f t="shared" si="4"/>
        <v>8</v>
      </c>
    </row>
    <row r="308" spans="1:10" ht="12.75" customHeight="1">
      <c r="A308">
        <v>68</v>
      </c>
      <c r="B308" s="1">
        <v>98</v>
      </c>
      <c r="C308" s="1" t="s">
        <v>214</v>
      </c>
      <c r="D308" s="2" t="s">
        <v>215</v>
      </c>
      <c r="E308" s="2" t="s">
        <v>158</v>
      </c>
      <c r="F308" t="s">
        <v>814</v>
      </c>
      <c r="G308" t="s">
        <v>815</v>
      </c>
      <c r="H308" s="4">
        <v>7</v>
      </c>
      <c r="I308" s="8">
        <v>1</v>
      </c>
      <c r="J308">
        <f t="shared" si="4"/>
        <v>7</v>
      </c>
    </row>
    <row r="309" spans="1:10" ht="12.75" customHeight="1">
      <c r="A309">
        <v>32</v>
      </c>
      <c r="B309" s="1">
        <v>206</v>
      </c>
      <c r="C309" s="1" t="s">
        <v>421</v>
      </c>
      <c r="D309" s="2" t="s">
        <v>422</v>
      </c>
      <c r="E309" s="2" t="s">
        <v>158</v>
      </c>
      <c r="F309" t="s">
        <v>814</v>
      </c>
      <c r="H309" s="3">
        <v>7</v>
      </c>
      <c r="I309" s="8">
        <v>1</v>
      </c>
      <c r="J309">
        <f t="shared" si="4"/>
        <v>7</v>
      </c>
    </row>
    <row r="310" spans="1:10" ht="12.75" customHeight="1">
      <c r="A310">
        <v>38</v>
      </c>
      <c r="B310" s="1">
        <v>220</v>
      </c>
      <c r="C310" s="1" t="s">
        <v>449</v>
      </c>
      <c r="D310" s="2" t="s">
        <v>450</v>
      </c>
      <c r="E310" s="2" t="s">
        <v>158</v>
      </c>
      <c r="F310" t="s">
        <v>814</v>
      </c>
      <c r="H310" s="3">
        <v>7</v>
      </c>
      <c r="I310" s="8">
        <v>1</v>
      </c>
      <c r="J310">
        <f t="shared" si="4"/>
        <v>7</v>
      </c>
    </row>
    <row r="311" spans="1:10" ht="12.75" customHeight="1">
      <c r="A311">
        <v>81</v>
      </c>
      <c r="B311" s="1">
        <v>116</v>
      </c>
      <c r="C311" s="1" t="s">
        <v>246</v>
      </c>
      <c r="D311" s="2" t="s">
        <v>247</v>
      </c>
      <c r="E311" s="2" t="s">
        <v>158</v>
      </c>
      <c r="F311" t="s">
        <v>814</v>
      </c>
      <c r="G311" t="s">
        <v>815</v>
      </c>
      <c r="H311" s="3">
        <v>6</v>
      </c>
      <c r="J311">
        <f t="shared" si="4"/>
        <v>0</v>
      </c>
    </row>
    <row r="312" spans="1:10" ht="12.75" customHeight="1">
      <c r="A312">
        <v>119</v>
      </c>
      <c r="B312" s="1">
        <v>176</v>
      </c>
      <c r="C312" s="1" t="s">
        <v>364</v>
      </c>
      <c r="D312" s="2" t="s">
        <v>365</v>
      </c>
      <c r="E312" s="2" t="s">
        <v>158</v>
      </c>
      <c r="F312" t="s">
        <v>814</v>
      </c>
      <c r="G312" t="s">
        <v>815</v>
      </c>
      <c r="H312" s="4">
        <v>5</v>
      </c>
      <c r="J312">
        <f t="shared" si="4"/>
        <v>0</v>
      </c>
    </row>
    <row r="313" spans="1:10" ht="12.75" customHeight="1">
      <c r="A313">
        <v>126</v>
      </c>
      <c r="B313" s="1">
        <v>190</v>
      </c>
      <c r="C313" s="1" t="s">
        <v>390</v>
      </c>
      <c r="D313" s="2" t="s">
        <v>391</v>
      </c>
      <c r="E313" s="2" t="s">
        <v>158</v>
      </c>
      <c r="F313" t="s">
        <v>814</v>
      </c>
      <c r="G313" t="s">
        <v>815</v>
      </c>
      <c r="H313" s="3">
        <v>4</v>
      </c>
      <c r="J313">
        <f t="shared" si="4"/>
        <v>0</v>
      </c>
    </row>
    <row r="314" spans="1:10" ht="12.75" customHeight="1">
      <c r="A314">
        <v>135</v>
      </c>
      <c r="B314" s="1">
        <v>217</v>
      </c>
      <c r="C314" s="1" t="s">
        <v>443</v>
      </c>
      <c r="D314" s="2" t="s">
        <v>444</v>
      </c>
      <c r="E314" s="2" t="s">
        <v>158</v>
      </c>
      <c r="F314" t="s">
        <v>814</v>
      </c>
      <c r="G314" t="s">
        <v>815</v>
      </c>
      <c r="H314" s="3">
        <v>4</v>
      </c>
      <c r="J314">
        <f t="shared" si="4"/>
        <v>0</v>
      </c>
    </row>
    <row r="315" spans="1:10" ht="12.75" customHeight="1">
      <c r="A315">
        <v>66</v>
      </c>
      <c r="B315" s="1">
        <v>304</v>
      </c>
      <c r="C315" s="1" t="s">
        <v>618</v>
      </c>
      <c r="D315" s="2" t="s">
        <v>619</v>
      </c>
      <c r="E315" s="2" t="s">
        <v>158</v>
      </c>
      <c r="F315" t="s">
        <v>814</v>
      </c>
      <c r="H315" s="3">
        <v>4</v>
      </c>
      <c r="J315">
        <f t="shared" si="4"/>
        <v>0</v>
      </c>
    </row>
    <row r="316" spans="1:10" ht="12.75" customHeight="1">
      <c r="A316">
        <v>68</v>
      </c>
      <c r="B316" s="1">
        <v>308</v>
      </c>
      <c r="C316" s="1" t="s">
        <v>626</v>
      </c>
      <c r="D316" s="2" t="s">
        <v>627</v>
      </c>
      <c r="E316" s="2" t="s">
        <v>158</v>
      </c>
      <c r="F316" t="s">
        <v>814</v>
      </c>
      <c r="H316" s="3">
        <v>4</v>
      </c>
      <c r="J316">
        <f t="shared" si="4"/>
        <v>0</v>
      </c>
    </row>
    <row r="317" spans="1:10" ht="12.75" customHeight="1">
      <c r="A317">
        <v>198</v>
      </c>
      <c r="B317" s="1">
        <v>398</v>
      </c>
      <c r="C317" s="1" t="s">
        <v>802</v>
      </c>
      <c r="D317" s="2" t="s">
        <v>803</v>
      </c>
      <c r="E317" s="2" t="s">
        <v>158</v>
      </c>
      <c r="F317" t="s">
        <v>814</v>
      </c>
      <c r="G317" t="s">
        <v>815</v>
      </c>
      <c r="H317" s="3">
        <v>1</v>
      </c>
      <c r="J317">
        <f t="shared" si="4"/>
        <v>0</v>
      </c>
    </row>
    <row r="318" spans="2:11" ht="12.75" customHeight="1">
      <c r="B318" s="1"/>
      <c r="C318" s="1"/>
      <c r="D318" s="2"/>
      <c r="E318" s="2"/>
      <c r="H318" s="3">
        <f>COUNT(H305:H317)</f>
        <v>13</v>
      </c>
      <c r="J318" s="9">
        <f>SUM(J305:J317)</f>
        <v>45</v>
      </c>
      <c r="K318" s="7">
        <f>H318+J318</f>
        <v>58</v>
      </c>
    </row>
    <row r="319" spans="2:8" ht="12.75" customHeight="1">
      <c r="B319" s="1"/>
      <c r="C319" s="1"/>
      <c r="D319" s="2"/>
      <c r="E319" s="2"/>
      <c r="H319" s="3"/>
    </row>
    <row r="320" spans="2:7" ht="12.75" customHeight="1">
      <c r="B320" s="1">
        <v>1</v>
      </c>
      <c r="C320" s="1" t="s">
        <v>0</v>
      </c>
      <c r="D320" s="2" t="s">
        <v>1</v>
      </c>
      <c r="G320" t="s">
        <v>815</v>
      </c>
    </row>
    <row r="321" spans="2:7" ht="12.75" customHeight="1">
      <c r="B321" s="1">
        <v>8</v>
      </c>
      <c r="C321" s="1" t="s">
        <v>20</v>
      </c>
      <c r="D321" s="2" t="s">
        <v>21</v>
      </c>
      <c r="G321" t="s">
        <v>815</v>
      </c>
    </row>
    <row r="322" spans="2:7" ht="12.75" customHeight="1">
      <c r="B322" s="1">
        <v>14</v>
      </c>
      <c r="C322" s="1" t="s">
        <v>34</v>
      </c>
      <c r="D322" s="2" t="s">
        <v>35</v>
      </c>
      <c r="E322" s="2" t="s">
        <v>36</v>
      </c>
      <c r="G322" t="s">
        <v>815</v>
      </c>
    </row>
    <row r="323" spans="2:7" ht="12.75" customHeight="1">
      <c r="B323" s="1">
        <v>18</v>
      </c>
      <c r="C323" s="1" t="s">
        <v>45</v>
      </c>
      <c r="D323" s="2" t="s">
        <v>46</v>
      </c>
      <c r="E323" s="2" t="s">
        <v>47</v>
      </c>
      <c r="G323" t="s">
        <v>815</v>
      </c>
    </row>
    <row r="324" spans="2:7" ht="12.75" customHeight="1">
      <c r="B324" s="1">
        <v>22</v>
      </c>
      <c r="C324" s="1" t="s">
        <v>57</v>
      </c>
      <c r="D324" s="2" t="s">
        <v>58</v>
      </c>
      <c r="G324" t="s">
        <v>815</v>
      </c>
    </row>
    <row r="325" spans="2:7" ht="12.75" customHeight="1">
      <c r="B325" s="1">
        <v>32</v>
      </c>
      <c r="C325" s="1" t="s">
        <v>78</v>
      </c>
      <c r="D325" s="2" t="s">
        <v>79</v>
      </c>
      <c r="E325" s="2" t="s">
        <v>47</v>
      </c>
      <c r="G325" t="s">
        <v>815</v>
      </c>
    </row>
    <row r="326" spans="2:7" ht="12.75" customHeight="1">
      <c r="B326" s="1">
        <v>33</v>
      </c>
      <c r="C326" s="1" t="s">
        <v>80</v>
      </c>
      <c r="D326" s="2" t="s">
        <v>81</v>
      </c>
      <c r="E326" s="2" t="s">
        <v>82</v>
      </c>
      <c r="G326" t="s">
        <v>815</v>
      </c>
    </row>
    <row r="327" spans="2:7" ht="12.75" customHeight="1">
      <c r="B327" s="1">
        <v>44</v>
      </c>
      <c r="C327" s="1" t="s">
        <v>102</v>
      </c>
      <c r="D327" s="2" t="s">
        <v>103</v>
      </c>
      <c r="E327" s="2" t="s">
        <v>104</v>
      </c>
      <c r="G327" t="s">
        <v>815</v>
      </c>
    </row>
    <row r="328" spans="2:7" ht="12.75" customHeight="1">
      <c r="B328" s="1">
        <v>46</v>
      </c>
      <c r="C328" s="1" t="s">
        <v>107</v>
      </c>
      <c r="D328" s="2" t="s">
        <v>108</v>
      </c>
      <c r="E328" s="2" t="s">
        <v>109</v>
      </c>
      <c r="G328" t="s">
        <v>815</v>
      </c>
    </row>
    <row r="329" spans="2:7" ht="12.75" customHeight="1">
      <c r="B329" s="1">
        <v>48</v>
      </c>
      <c r="C329" s="1" t="s">
        <v>112</v>
      </c>
      <c r="D329" s="2" t="s">
        <v>113</v>
      </c>
      <c r="E329" s="2" t="s">
        <v>104</v>
      </c>
      <c r="G329" t="s">
        <v>815</v>
      </c>
    </row>
    <row r="330" spans="2:7" ht="12.75" customHeight="1">
      <c r="B330" s="1">
        <v>58</v>
      </c>
      <c r="C330" s="1" t="s">
        <v>131</v>
      </c>
      <c r="D330" s="2" t="s">
        <v>132</v>
      </c>
      <c r="G330" t="s">
        <v>815</v>
      </c>
    </row>
    <row r="331" spans="2:7" ht="12.75" customHeight="1">
      <c r="B331" s="1">
        <v>63</v>
      </c>
      <c r="C331" s="1" t="s">
        <v>142</v>
      </c>
      <c r="D331" s="2" t="s">
        <v>143</v>
      </c>
      <c r="E331" s="2" t="s">
        <v>47</v>
      </c>
      <c r="G331" t="s">
        <v>815</v>
      </c>
    </row>
    <row r="332" spans="2:7" ht="12.75" customHeight="1">
      <c r="B332" s="1">
        <v>66</v>
      </c>
      <c r="C332" s="1" t="s">
        <v>148</v>
      </c>
      <c r="D332" s="2" t="s">
        <v>149</v>
      </c>
      <c r="E332" s="2" t="s">
        <v>53</v>
      </c>
      <c r="G332" t="s">
        <v>815</v>
      </c>
    </row>
    <row r="333" spans="2:7" ht="12.75" customHeight="1">
      <c r="B333" s="1">
        <v>76</v>
      </c>
      <c r="C333" s="1" t="s">
        <v>167</v>
      </c>
      <c r="D333" s="2" t="s">
        <v>169</v>
      </c>
      <c r="E333" s="2" t="s">
        <v>104</v>
      </c>
      <c r="G333" t="s">
        <v>815</v>
      </c>
    </row>
    <row r="334" spans="2:7" ht="12.75" customHeight="1">
      <c r="B334" s="1">
        <v>77</v>
      </c>
      <c r="C334" s="1" t="s">
        <v>167</v>
      </c>
      <c r="D334" s="2" t="s">
        <v>170</v>
      </c>
      <c r="E334" s="2" t="s">
        <v>104</v>
      </c>
      <c r="G334" t="s">
        <v>815</v>
      </c>
    </row>
    <row r="335" spans="2:7" ht="12.75" customHeight="1">
      <c r="B335" s="1">
        <v>80</v>
      </c>
      <c r="C335" s="1" t="s">
        <v>175</v>
      </c>
      <c r="D335" s="2" t="s">
        <v>176</v>
      </c>
      <c r="G335" t="s">
        <v>815</v>
      </c>
    </row>
    <row r="336" spans="2:7" ht="12.75" customHeight="1">
      <c r="B336" s="1">
        <v>90</v>
      </c>
      <c r="C336" s="1" t="s">
        <v>197</v>
      </c>
      <c r="D336" s="2" t="s">
        <v>198</v>
      </c>
      <c r="G336" t="s">
        <v>815</v>
      </c>
    </row>
    <row r="337" spans="2:7" ht="12.75" customHeight="1">
      <c r="B337" s="1">
        <v>95</v>
      </c>
      <c r="C337" s="1" t="s">
        <v>208</v>
      </c>
      <c r="D337" s="2" t="s">
        <v>209</v>
      </c>
      <c r="G337" t="s">
        <v>815</v>
      </c>
    </row>
    <row r="338" spans="2:7" ht="12.75" customHeight="1">
      <c r="B338" s="1">
        <v>105</v>
      </c>
      <c r="C338" s="1" t="s">
        <v>224</v>
      </c>
      <c r="D338" s="2" t="s">
        <v>225</v>
      </c>
      <c r="G338" t="s">
        <v>815</v>
      </c>
    </row>
    <row r="339" spans="2:7" ht="12.75" customHeight="1">
      <c r="B339" s="1">
        <v>106</v>
      </c>
      <c r="C339" s="1" t="s">
        <v>226</v>
      </c>
      <c r="D339" s="2" t="s">
        <v>227</v>
      </c>
      <c r="G339" t="s">
        <v>815</v>
      </c>
    </row>
    <row r="340" spans="2:7" ht="12.75" customHeight="1">
      <c r="B340" s="1">
        <v>110</v>
      </c>
      <c r="C340" s="1" t="s">
        <v>234</v>
      </c>
      <c r="D340" s="2" t="s">
        <v>235</v>
      </c>
      <c r="G340" t="s">
        <v>815</v>
      </c>
    </row>
    <row r="341" spans="2:7" ht="12.75" customHeight="1">
      <c r="B341" s="1">
        <v>112</v>
      </c>
      <c r="C341" s="1" t="s">
        <v>238</v>
      </c>
      <c r="D341" s="2" t="s">
        <v>239</v>
      </c>
      <c r="G341" t="s">
        <v>815</v>
      </c>
    </row>
    <row r="342" spans="2:7" ht="12.75" customHeight="1">
      <c r="B342" s="1">
        <v>126</v>
      </c>
      <c r="C342" s="1" t="s">
        <v>264</v>
      </c>
      <c r="D342" s="2" t="s">
        <v>265</v>
      </c>
      <c r="G342" t="s">
        <v>815</v>
      </c>
    </row>
    <row r="343" spans="2:7" ht="12.75" customHeight="1">
      <c r="B343" s="1">
        <v>127</v>
      </c>
      <c r="C343" s="1" t="s">
        <v>266</v>
      </c>
      <c r="D343" s="2" t="s">
        <v>267</v>
      </c>
      <c r="E343" s="2" t="s">
        <v>268</v>
      </c>
      <c r="G343" t="s">
        <v>815</v>
      </c>
    </row>
    <row r="344" spans="2:7" ht="12.75" customHeight="1">
      <c r="B344" s="1">
        <v>132</v>
      </c>
      <c r="C344" s="1" t="s">
        <v>277</v>
      </c>
      <c r="D344" s="2" t="s">
        <v>278</v>
      </c>
      <c r="G344" t="s">
        <v>815</v>
      </c>
    </row>
    <row r="345" spans="2:7" ht="12.75" customHeight="1">
      <c r="B345" s="1">
        <v>145</v>
      </c>
      <c r="C345" s="1" t="s">
        <v>303</v>
      </c>
      <c r="D345" s="2" t="s">
        <v>304</v>
      </c>
      <c r="G345" t="s">
        <v>815</v>
      </c>
    </row>
    <row r="346" spans="2:7" ht="12.75" customHeight="1">
      <c r="B346" s="1">
        <v>149</v>
      </c>
      <c r="C346" s="1" t="s">
        <v>311</v>
      </c>
      <c r="D346" s="2" t="s">
        <v>312</v>
      </c>
      <c r="G346" t="s">
        <v>815</v>
      </c>
    </row>
    <row r="347" spans="2:7" ht="12.75" customHeight="1">
      <c r="B347" s="1">
        <v>151</v>
      </c>
      <c r="C347" s="1" t="s">
        <v>315</v>
      </c>
      <c r="D347" s="2" t="s">
        <v>316</v>
      </c>
      <c r="G347" t="s">
        <v>815</v>
      </c>
    </row>
    <row r="348" spans="2:7" ht="12.75" customHeight="1">
      <c r="B348" s="1">
        <v>153</v>
      </c>
      <c r="C348" s="1" t="s">
        <v>319</v>
      </c>
      <c r="D348" s="2" t="s">
        <v>320</v>
      </c>
      <c r="G348" t="s">
        <v>815</v>
      </c>
    </row>
    <row r="349" spans="2:7" ht="12.75" customHeight="1">
      <c r="B349" s="1">
        <v>162</v>
      </c>
      <c r="C349" s="1" t="s">
        <v>337</v>
      </c>
      <c r="D349" s="2" t="s">
        <v>338</v>
      </c>
      <c r="G349" t="s">
        <v>815</v>
      </c>
    </row>
    <row r="350" spans="2:7" ht="12.75" customHeight="1">
      <c r="B350" s="1">
        <v>165</v>
      </c>
      <c r="C350" s="1" t="s">
        <v>340</v>
      </c>
      <c r="D350" s="2" t="s">
        <v>342</v>
      </c>
      <c r="G350" t="s">
        <v>815</v>
      </c>
    </row>
    <row r="351" spans="2:7" ht="12.75" customHeight="1">
      <c r="B351" s="1">
        <v>168</v>
      </c>
      <c r="C351" s="1" t="s">
        <v>347</v>
      </c>
      <c r="D351" s="2" t="s">
        <v>348</v>
      </c>
      <c r="E351" s="2" t="s">
        <v>349</v>
      </c>
      <c r="G351" t="s">
        <v>815</v>
      </c>
    </row>
    <row r="352" spans="2:7" ht="12.75" customHeight="1">
      <c r="B352" s="1">
        <v>171</v>
      </c>
      <c r="C352" s="1" t="s">
        <v>354</v>
      </c>
      <c r="D352" s="2" t="s">
        <v>355</v>
      </c>
      <c r="G352" t="s">
        <v>815</v>
      </c>
    </row>
    <row r="353" spans="2:7" ht="12.75" customHeight="1">
      <c r="B353" s="1">
        <v>184</v>
      </c>
      <c r="C353" s="1" t="s">
        <v>378</v>
      </c>
      <c r="D353" s="2" t="s">
        <v>379</v>
      </c>
      <c r="G353" t="s">
        <v>815</v>
      </c>
    </row>
    <row r="354" spans="2:7" ht="12.75" customHeight="1">
      <c r="B354" s="1">
        <v>186</v>
      </c>
      <c r="C354" s="1" t="s">
        <v>382</v>
      </c>
      <c r="D354" s="2" t="s">
        <v>383</v>
      </c>
      <c r="G354" t="s">
        <v>815</v>
      </c>
    </row>
    <row r="355" spans="2:7" ht="12.75" customHeight="1">
      <c r="B355" s="1">
        <v>187</v>
      </c>
      <c r="C355" s="1" t="s">
        <v>384</v>
      </c>
      <c r="D355" s="2" t="s">
        <v>385</v>
      </c>
      <c r="G355" t="s">
        <v>815</v>
      </c>
    </row>
    <row r="356" spans="2:7" ht="12.75" customHeight="1">
      <c r="B356" s="1">
        <v>191</v>
      </c>
      <c r="C356" s="1" t="s">
        <v>392</v>
      </c>
      <c r="D356" s="2" t="s">
        <v>393</v>
      </c>
      <c r="G356" t="s">
        <v>815</v>
      </c>
    </row>
    <row r="357" spans="2:7" ht="12.75" customHeight="1">
      <c r="B357" s="1">
        <v>199</v>
      </c>
      <c r="C357" s="1" t="s">
        <v>408</v>
      </c>
      <c r="D357" s="2" t="s">
        <v>409</v>
      </c>
      <c r="E357" s="2" t="s">
        <v>410</v>
      </c>
      <c r="G357" t="s">
        <v>815</v>
      </c>
    </row>
    <row r="358" spans="2:7" ht="12.75" customHeight="1">
      <c r="B358" s="1">
        <v>205</v>
      </c>
      <c r="C358" s="1" t="s">
        <v>419</v>
      </c>
      <c r="D358" s="2" t="s">
        <v>420</v>
      </c>
      <c r="G358" t="s">
        <v>815</v>
      </c>
    </row>
    <row r="359" spans="2:7" ht="12.75" customHeight="1">
      <c r="B359" s="1">
        <v>207</v>
      </c>
      <c r="C359" s="1" t="s">
        <v>423</v>
      </c>
      <c r="D359" s="2" t="s">
        <v>424</v>
      </c>
      <c r="E359" s="2" t="s">
        <v>104</v>
      </c>
      <c r="G359" t="s">
        <v>815</v>
      </c>
    </row>
    <row r="360" spans="2:7" ht="12.75" customHeight="1">
      <c r="B360" s="1">
        <v>208</v>
      </c>
      <c r="C360" s="1" t="s">
        <v>425</v>
      </c>
      <c r="D360" s="2" t="s">
        <v>426</v>
      </c>
      <c r="E360" s="2" t="s">
        <v>427</v>
      </c>
      <c r="G360" t="s">
        <v>815</v>
      </c>
    </row>
    <row r="361" spans="2:7" ht="12.75" customHeight="1">
      <c r="B361" s="1">
        <v>209</v>
      </c>
      <c r="C361" s="1" t="s">
        <v>428</v>
      </c>
      <c r="D361" s="2" t="s">
        <v>429</v>
      </c>
      <c r="G361" t="s">
        <v>815</v>
      </c>
    </row>
    <row r="362" spans="2:7" ht="12.75" customHeight="1">
      <c r="B362" s="1">
        <v>211</v>
      </c>
      <c r="C362" s="1" t="s">
        <v>431</v>
      </c>
      <c r="D362" s="2" t="s">
        <v>432</v>
      </c>
      <c r="G362" t="s">
        <v>815</v>
      </c>
    </row>
    <row r="363" spans="2:7" ht="12.75" customHeight="1">
      <c r="B363" s="1">
        <v>223</v>
      </c>
      <c r="C363" s="1" t="s">
        <v>455</v>
      </c>
      <c r="D363" s="2" t="s">
        <v>456</v>
      </c>
      <c r="G363" t="s">
        <v>815</v>
      </c>
    </row>
    <row r="364" spans="2:7" ht="12.75" customHeight="1">
      <c r="B364" s="1">
        <v>226</v>
      </c>
      <c r="C364" s="1" t="s">
        <v>461</v>
      </c>
      <c r="D364" s="2" t="s">
        <v>462</v>
      </c>
      <c r="G364" t="s">
        <v>815</v>
      </c>
    </row>
    <row r="365" spans="2:7" ht="12.75" customHeight="1">
      <c r="B365" s="1">
        <v>228</v>
      </c>
      <c r="C365" s="1" t="s">
        <v>465</v>
      </c>
      <c r="D365" s="2" t="s">
        <v>466</v>
      </c>
      <c r="G365" t="s">
        <v>815</v>
      </c>
    </row>
    <row r="366" spans="2:7" ht="12.75" customHeight="1">
      <c r="B366" s="1">
        <v>238</v>
      </c>
      <c r="C366" s="1" t="s">
        <v>485</v>
      </c>
      <c r="D366" s="2" t="s">
        <v>486</v>
      </c>
      <c r="G366" t="s">
        <v>815</v>
      </c>
    </row>
    <row r="367" spans="2:7" ht="12.75" customHeight="1">
      <c r="B367" s="1">
        <v>242</v>
      </c>
      <c r="C367" s="1" t="s">
        <v>493</v>
      </c>
      <c r="D367" s="2" t="s">
        <v>494</v>
      </c>
      <c r="G367" t="s">
        <v>815</v>
      </c>
    </row>
    <row r="368" spans="2:7" ht="12.75" customHeight="1">
      <c r="B368" s="1">
        <v>252</v>
      </c>
      <c r="C368" s="1" t="s">
        <v>513</v>
      </c>
      <c r="D368" s="2" t="s">
        <v>514</v>
      </c>
      <c r="G368" t="s">
        <v>815</v>
      </c>
    </row>
    <row r="369" spans="2:7" ht="12.75" customHeight="1">
      <c r="B369" s="1">
        <v>267</v>
      </c>
      <c r="C369" s="1" t="s">
        <v>543</v>
      </c>
      <c r="D369" s="2" t="s">
        <v>544</v>
      </c>
      <c r="G369" t="s">
        <v>815</v>
      </c>
    </row>
    <row r="370" spans="2:7" ht="12.75" customHeight="1">
      <c r="B370" s="1">
        <v>271</v>
      </c>
      <c r="C370" s="1" t="s">
        <v>552</v>
      </c>
      <c r="D370" s="2" t="s">
        <v>553</v>
      </c>
      <c r="E370" s="2" t="s">
        <v>554</v>
      </c>
      <c r="G370" t="s">
        <v>815</v>
      </c>
    </row>
    <row r="371" spans="2:7" ht="12.75" customHeight="1">
      <c r="B371" s="1">
        <v>283</v>
      </c>
      <c r="C371" s="1" t="s">
        <v>577</v>
      </c>
      <c r="D371" s="2" t="s">
        <v>578</v>
      </c>
      <c r="E371" s="2" t="s">
        <v>549</v>
      </c>
      <c r="G371" t="s">
        <v>815</v>
      </c>
    </row>
    <row r="372" spans="2:7" ht="12.75" customHeight="1">
      <c r="B372" s="1">
        <v>285</v>
      </c>
      <c r="C372" s="1" t="s">
        <v>581</v>
      </c>
      <c r="D372" s="2" t="s">
        <v>582</v>
      </c>
      <c r="E372" s="2" t="s">
        <v>104</v>
      </c>
      <c r="G372" t="s">
        <v>815</v>
      </c>
    </row>
    <row r="373" spans="2:7" ht="12.75" customHeight="1">
      <c r="B373" s="1">
        <v>299</v>
      </c>
      <c r="C373" s="1" t="s">
        <v>608</v>
      </c>
      <c r="D373" s="2" t="s">
        <v>609</v>
      </c>
      <c r="G373" t="s">
        <v>815</v>
      </c>
    </row>
    <row r="374" spans="2:7" ht="12.75" customHeight="1">
      <c r="B374" s="1">
        <v>309</v>
      </c>
      <c r="C374" s="1" t="s">
        <v>628</v>
      </c>
      <c r="D374" s="2" t="s">
        <v>629</v>
      </c>
      <c r="G374" t="s">
        <v>815</v>
      </c>
    </row>
    <row r="375" spans="2:7" ht="12.75" customHeight="1">
      <c r="B375" s="1">
        <v>314</v>
      </c>
      <c r="C375" s="1" t="s">
        <v>638</v>
      </c>
      <c r="D375" s="2" t="s">
        <v>639</v>
      </c>
      <c r="E375" s="2" t="s">
        <v>47</v>
      </c>
      <c r="G375" t="s">
        <v>815</v>
      </c>
    </row>
    <row r="376" spans="2:7" ht="12.75" customHeight="1">
      <c r="B376" s="1">
        <v>334</v>
      </c>
      <c r="C376" s="1" t="s">
        <v>678</v>
      </c>
      <c r="D376" s="2" t="s">
        <v>679</v>
      </c>
      <c r="G376" t="s">
        <v>815</v>
      </c>
    </row>
    <row r="377" spans="2:7" ht="12.75" customHeight="1">
      <c r="B377" s="1">
        <v>335</v>
      </c>
      <c r="C377" s="1" t="s">
        <v>678</v>
      </c>
      <c r="D377" s="2" t="s">
        <v>680</v>
      </c>
      <c r="G377" t="s">
        <v>815</v>
      </c>
    </row>
    <row r="378" spans="2:7" ht="12.75" customHeight="1">
      <c r="B378" s="1">
        <v>348</v>
      </c>
      <c r="C378" s="1" t="s">
        <v>704</v>
      </c>
      <c r="D378" s="2" t="s">
        <v>705</v>
      </c>
      <c r="G378" t="s">
        <v>815</v>
      </c>
    </row>
    <row r="379" spans="2:7" ht="12.75" customHeight="1">
      <c r="B379" s="1">
        <v>355</v>
      </c>
      <c r="C379" s="1" t="s">
        <v>717</v>
      </c>
      <c r="D379" s="2" t="s">
        <v>718</v>
      </c>
      <c r="G379" t="s">
        <v>815</v>
      </c>
    </row>
    <row r="380" spans="2:7" ht="12.75" customHeight="1">
      <c r="B380" s="1">
        <v>357</v>
      </c>
      <c r="C380" s="1" t="s">
        <v>721</v>
      </c>
      <c r="D380" s="2" t="s">
        <v>722</v>
      </c>
      <c r="E380" s="2" t="s">
        <v>410</v>
      </c>
      <c r="G380" t="s">
        <v>815</v>
      </c>
    </row>
    <row r="381" spans="2:7" ht="12.75" customHeight="1">
      <c r="B381" s="1">
        <v>378</v>
      </c>
      <c r="C381" s="1" t="s">
        <v>761</v>
      </c>
      <c r="D381" s="2" t="s">
        <v>762</v>
      </c>
      <c r="G381" t="s">
        <v>815</v>
      </c>
    </row>
    <row r="382" spans="2:7" ht="12.75" customHeight="1">
      <c r="B382" s="1">
        <v>382</v>
      </c>
      <c r="C382" s="1" t="s">
        <v>770</v>
      </c>
      <c r="D382" s="2" t="s">
        <v>771</v>
      </c>
      <c r="G382" t="s">
        <v>815</v>
      </c>
    </row>
    <row r="383" spans="2:7" ht="12.75" customHeight="1">
      <c r="B383" s="1">
        <v>383</v>
      </c>
      <c r="C383" s="1" t="s">
        <v>772</v>
      </c>
      <c r="D383" s="2" t="s">
        <v>773</v>
      </c>
      <c r="E383" s="2" t="s">
        <v>774</v>
      </c>
      <c r="G383" t="s">
        <v>815</v>
      </c>
    </row>
    <row r="384" spans="2:7" ht="12.75" customHeight="1">
      <c r="B384" s="1">
        <v>402</v>
      </c>
      <c r="C384" s="1" t="s">
        <v>810</v>
      </c>
      <c r="D384" s="2" t="s">
        <v>811</v>
      </c>
      <c r="G384" t="s">
        <v>815</v>
      </c>
    </row>
    <row r="385" spans="2:5" ht="12.75" customHeight="1">
      <c r="B385" s="1">
        <v>9</v>
      </c>
      <c r="C385" s="1" t="s">
        <v>22</v>
      </c>
      <c r="D385" s="2" t="s">
        <v>23</v>
      </c>
      <c r="E385" s="2" t="s">
        <v>24</v>
      </c>
    </row>
    <row r="386" spans="2:5" ht="12.75" customHeight="1">
      <c r="B386" s="1">
        <v>20</v>
      </c>
      <c r="C386" s="1" t="s">
        <v>51</v>
      </c>
      <c r="D386" s="2" t="s">
        <v>52</v>
      </c>
      <c r="E386" s="2" t="s">
        <v>53</v>
      </c>
    </row>
    <row r="387" spans="2:4" ht="12.75" customHeight="1">
      <c r="B387" s="1">
        <v>49</v>
      </c>
      <c r="C387" s="1" t="s">
        <v>114</v>
      </c>
      <c r="D387" s="2" t="s">
        <v>115</v>
      </c>
    </row>
    <row r="388" spans="2:4" ht="12.75" customHeight="1">
      <c r="B388" s="1">
        <v>234</v>
      </c>
      <c r="C388" s="1" t="s">
        <v>477</v>
      </c>
      <c r="D388" s="2" t="s">
        <v>478</v>
      </c>
    </row>
    <row r="389" spans="2:4" ht="12.75" customHeight="1">
      <c r="B389" s="1">
        <v>244</v>
      </c>
      <c r="C389" s="1" t="s">
        <v>497</v>
      </c>
      <c r="D389" s="2" t="s">
        <v>498</v>
      </c>
    </row>
    <row r="390" spans="2:4" ht="12.75" customHeight="1">
      <c r="B390" s="1">
        <v>248</v>
      </c>
      <c r="C390" s="1" t="s">
        <v>505</v>
      </c>
      <c r="D390" s="2" t="s">
        <v>506</v>
      </c>
    </row>
    <row r="391" spans="2:4" ht="12.75" customHeight="1">
      <c r="B391" s="1">
        <v>250</v>
      </c>
      <c r="C391" s="1" t="s">
        <v>509</v>
      </c>
      <c r="D391" s="2" t="s">
        <v>510</v>
      </c>
    </row>
    <row r="392" spans="2:5" ht="12.75" customHeight="1">
      <c r="B392" s="1">
        <v>261</v>
      </c>
      <c r="C392" s="1" t="s">
        <v>530</v>
      </c>
      <c r="D392" s="2" t="s">
        <v>531</v>
      </c>
      <c r="E392" s="2" t="s">
        <v>532</v>
      </c>
    </row>
    <row r="393" spans="2:4" ht="12.75" customHeight="1">
      <c r="B393" s="1">
        <v>262</v>
      </c>
      <c r="C393" s="1" t="s">
        <v>533</v>
      </c>
      <c r="D393" s="2" t="s">
        <v>534</v>
      </c>
    </row>
    <row r="394" spans="2:4" ht="12.75" customHeight="1">
      <c r="B394" s="1">
        <v>263</v>
      </c>
      <c r="C394" s="1" t="s">
        <v>535</v>
      </c>
      <c r="D394" s="2" t="s">
        <v>536</v>
      </c>
    </row>
    <row r="395" spans="2:4" ht="12.75" customHeight="1">
      <c r="B395" s="1">
        <v>268</v>
      </c>
      <c r="C395" s="1" t="s">
        <v>545</v>
      </c>
      <c r="D395" s="2" t="s">
        <v>546</v>
      </c>
    </row>
    <row r="396" spans="2:5" ht="12.75" customHeight="1">
      <c r="B396" s="1">
        <v>269</v>
      </c>
      <c r="C396" s="1" t="s">
        <v>547</v>
      </c>
      <c r="D396" s="2" t="s">
        <v>548</v>
      </c>
      <c r="E396" s="2" t="s">
        <v>549</v>
      </c>
    </row>
    <row r="397" spans="2:4" ht="12.75" customHeight="1">
      <c r="B397" s="1">
        <v>278</v>
      </c>
      <c r="C397" s="1" t="s">
        <v>567</v>
      </c>
      <c r="D397" s="2" t="s">
        <v>568</v>
      </c>
    </row>
    <row r="398" spans="2:4" ht="12.75" customHeight="1">
      <c r="B398" s="1">
        <v>287</v>
      </c>
      <c r="C398" s="1" t="s">
        <v>585</v>
      </c>
      <c r="D398" s="2" t="s">
        <v>586</v>
      </c>
    </row>
    <row r="399" spans="2:4" ht="12.75" customHeight="1">
      <c r="B399" s="1">
        <v>292</v>
      </c>
      <c r="C399" s="1" t="s">
        <v>595</v>
      </c>
      <c r="D399" s="2" t="s">
        <v>596</v>
      </c>
    </row>
    <row r="400" spans="2:4" ht="12.75" customHeight="1">
      <c r="B400" s="1">
        <v>295</v>
      </c>
      <c r="C400" s="1" t="s">
        <v>599</v>
      </c>
      <c r="D400" s="2" t="s">
        <v>601</v>
      </c>
    </row>
    <row r="401" spans="2:5" ht="12.75" customHeight="1">
      <c r="B401" s="1">
        <v>300</v>
      </c>
      <c r="C401" s="1" t="s">
        <v>610</v>
      </c>
      <c r="D401" s="2" t="s">
        <v>611</v>
      </c>
      <c r="E401" s="2" t="s">
        <v>104</v>
      </c>
    </row>
    <row r="402" spans="2:4" ht="12.75" customHeight="1">
      <c r="B402" s="1">
        <v>306</v>
      </c>
      <c r="C402" s="1" t="s">
        <v>622</v>
      </c>
      <c r="D402" s="2" t="s">
        <v>623</v>
      </c>
    </row>
    <row r="403" spans="2:4" ht="12.75" customHeight="1">
      <c r="B403" s="1">
        <v>311</v>
      </c>
      <c r="C403" s="1" t="s">
        <v>632</v>
      </c>
      <c r="D403" s="2" t="s">
        <v>633</v>
      </c>
    </row>
    <row r="404" spans="2:5" ht="12.75" customHeight="1">
      <c r="B404" s="1">
        <v>316</v>
      </c>
      <c r="C404" s="1" t="s">
        <v>642</v>
      </c>
      <c r="D404" s="2" t="s">
        <v>643</v>
      </c>
      <c r="E404" s="2" t="s">
        <v>427</v>
      </c>
    </row>
    <row r="405" spans="2:4" ht="12.75" customHeight="1">
      <c r="B405" s="1">
        <v>319</v>
      </c>
      <c r="C405" s="1" t="s">
        <v>648</v>
      </c>
      <c r="D405" s="2" t="s">
        <v>649</v>
      </c>
    </row>
    <row r="406" spans="2:5" ht="12.75" customHeight="1">
      <c r="B406" s="1">
        <v>341</v>
      </c>
      <c r="C406" s="1" t="s">
        <v>691</v>
      </c>
      <c r="D406" s="2" t="s">
        <v>692</v>
      </c>
      <c r="E406" s="2" t="s">
        <v>109</v>
      </c>
    </row>
    <row r="407" spans="2:4" ht="12.75" customHeight="1">
      <c r="B407" s="1">
        <v>342</v>
      </c>
      <c r="C407" s="1" t="s">
        <v>693</v>
      </c>
      <c r="D407" s="2" t="s">
        <v>694</v>
      </c>
    </row>
    <row r="408" spans="2:4" ht="12.75" customHeight="1">
      <c r="B408" s="1">
        <v>343</v>
      </c>
      <c r="C408" s="1" t="s">
        <v>693</v>
      </c>
      <c r="D408" s="2" t="s">
        <v>695</v>
      </c>
    </row>
    <row r="409" spans="2:4" ht="12.75" customHeight="1">
      <c r="B409" s="1">
        <v>352</v>
      </c>
      <c r="C409" s="1" t="s">
        <v>712</v>
      </c>
      <c r="D409" s="2" t="s">
        <v>713</v>
      </c>
    </row>
    <row r="410" spans="2:4" ht="12.75" customHeight="1">
      <c r="B410" s="1">
        <v>359</v>
      </c>
      <c r="C410" s="1" t="s">
        <v>725</v>
      </c>
      <c r="D410" s="2" t="s">
        <v>726</v>
      </c>
    </row>
    <row r="411" spans="2:4" ht="12.75" customHeight="1">
      <c r="B411" s="1">
        <v>368</v>
      </c>
      <c r="C411" s="1" t="s">
        <v>742</v>
      </c>
      <c r="D411" s="2" t="s">
        <v>743</v>
      </c>
    </row>
    <row r="412" spans="2:5" ht="12.75" customHeight="1">
      <c r="B412" s="1">
        <v>371</v>
      </c>
      <c r="C412" s="1" t="s">
        <v>748</v>
      </c>
      <c r="D412" s="2" t="s">
        <v>749</v>
      </c>
      <c r="E412" s="2" t="s">
        <v>427</v>
      </c>
    </row>
    <row r="413" spans="2:4" ht="12.75" customHeight="1">
      <c r="B413" s="1">
        <v>372</v>
      </c>
      <c r="C413" s="1" t="s">
        <v>750</v>
      </c>
      <c r="D413" s="2" t="s">
        <v>318</v>
      </c>
    </row>
    <row r="414" spans="2:4" ht="12.75" customHeight="1">
      <c r="B414" s="1">
        <v>373</v>
      </c>
      <c r="C414" s="1" t="s">
        <v>751</v>
      </c>
      <c r="D414" s="2" t="s">
        <v>752</v>
      </c>
    </row>
    <row r="415" spans="2:4" ht="12.75" customHeight="1">
      <c r="B415" s="1">
        <v>380</v>
      </c>
      <c r="C415" s="1" t="s">
        <v>765</v>
      </c>
      <c r="D415" s="2" t="s">
        <v>766</v>
      </c>
    </row>
    <row r="416" spans="2:5" ht="12.75" customHeight="1">
      <c r="B416" s="1">
        <v>381</v>
      </c>
      <c r="C416" s="1" t="s">
        <v>767</v>
      </c>
      <c r="D416" s="2" t="s">
        <v>768</v>
      </c>
      <c r="E416" s="2" t="s">
        <v>769</v>
      </c>
    </row>
    <row r="417" spans="2:4" ht="12.75" customHeight="1">
      <c r="B417" s="1">
        <v>387</v>
      </c>
      <c r="C417" s="1" t="s">
        <v>780</v>
      </c>
      <c r="D417" s="2" t="s">
        <v>781</v>
      </c>
    </row>
    <row r="418" spans="2:4" ht="12.75" customHeight="1">
      <c r="B418" s="1">
        <v>389</v>
      </c>
      <c r="C418" s="1" t="s">
        <v>784</v>
      </c>
      <c r="D418" s="2" t="s">
        <v>785</v>
      </c>
    </row>
    <row r="419" spans="2:4" ht="12.75" customHeight="1">
      <c r="B419" s="1">
        <v>393</v>
      </c>
      <c r="C419" s="1" t="s">
        <v>792</v>
      </c>
      <c r="D419" s="2" t="s">
        <v>793</v>
      </c>
    </row>
    <row r="420" spans="2:4" ht="12.75" customHeight="1">
      <c r="B420" s="1">
        <v>399</v>
      </c>
      <c r="C420" s="1" t="s">
        <v>804</v>
      </c>
      <c r="D420" s="2" t="s">
        <v>805</v>
      </c>
    </row>
    <row r="421" spans="2:4" ht="12.75" customHeight="1">
      <c r="B421" s="1">
        <v>401</v>
      </c>
      <c r="C421" s="1" t="s">
        <v>808</v>
      </c>
      <c r="D421" s="2" t="s">
        <v>809</v>
      </c>
    </row>
  </sheetData>
  <printOptions/>
  <pageMargins left="0.28" right="0.27" top="0.51" bottom="0.5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00390625" style="0" customWidth="1"/>
    <col min="4" max="4" width="21.8515625" style="0" customWidth="1"/>
    <col min="5" max="5" width="24.421875" style="0" customWidth="1"/>
    <col min="6" max="6" width="2.8515625" style="0" customWidth="1"/>
    <col min="7" max="7" width="3.00390625" style="0" customWidth="1"/>
  </cols>
  <sheetData>
    <row r="1" spans="6:8" ht="12.75">
      <c r="F1" t="s">
        <v>812</v>
      </c>
      <c r="G1" t="s">
        <v>813</v>
      </c>
      <c r="H1" s="11" t="s">
        <v>816</v>
      </c>
    </row>
    <row r="2" spans="2:8" ht="12.75">
      <c r="B2" s="1">
        <v>1</v>
      </c>
      <c r="C2" s="1" t="s">
        <v>0</v>
      </c>
      <c r="D2" s="2" t="s">
        <v>1</v>
      </c>
      <c r="G2" t="s">
        <v>815</v>
      </c>
      <c r="H2" s="11"/>
    </row>
    <row r="3" spans="1:8" ht="12.75">
      <c r="A3">
        <v>1</v>
      </c>
      <c r="B3" s="1">
        <v>2</v>
      </c>
      <c r="C3" s="1" t="s">
        <v>2</v>
      </c>
      <c r="D3" s="2" t="s">
        <v>3</v>
      </c>
      <c r="E3" s="2" t="s">
        <v>4</v>
      </c>
      <c r="F3" t="s">
        <v>814</v>
      </c>
      <c r="G3" t="s">
        <v>815</v>
      </c>
      <c r="H3" s="12">
        <v>10</v>
      </c>
    </row>
    <row r="4" spans="1:8" ht="12.75">
      <c r="A4">
        <v>2</v>
      </c>
      <c r="B4" s="1">
        <v>3</v>
      </c>
      <c r="C4" s="1" t="s">
        <v>5</v>
      </c>
      <c r="D4" s="2" t="s">
        <v>6</v>
      </c>
      <c r="E4" s="2" t="s">
        <v>7</v>
      </c>
      <c r="F4" t="s">
        <v>814</v>
      </c>
      <c r="G4" t="s">
        <v>815</v>
      </c>
      <c r="H4" s="12">
        <v>10</v>
      </c>
    </row>
    <row r="5" spans="1:8" ht="12.75">
      <c r="A5">
        <v>3</v>
      </c>
      <c r="B5" s="1">
        <v>4</v>
      </c>
      <c r="C5" s="1" t="s">
        <v>8</v>
      </c>
      <c r="D5" s="2" t="s">
        <v>9</v>
      </c>
      <c r="E5" s="2" t="s">
        <v>10</v>
      </c>
      <c r="F5" t="s">
        <v>814</v>
      </c>
      <c r="G5" t="s">
        <v>815</v>
      </c>
      <c r="H5" s="12">
        <v>10</v>
      </c>
    </row>
    <row r="6" spans="1:8" ht="12.75">
      <c r="A6">
        <v>4</v>
      </c>
      <c r="B6" s="1">
        <v>5</v>
      </c>
      <c r="C6" s="1" t="s">
        <v>11</v>
      </c>
      <c r="D6" s="2" t="s">
        <v>12</v>
      </c>
      <c r="E6" s="2" t="s">
        <v>13</v>
      </c>
      <c r="F6" t="s">
        <v>814</v>
      </c>
      <c r="G6" t="s">
        <v>815</v>
      </c>
      <c r="H6" s="12">
        <v>10</v>
      </c>
    </row>
    <row r="7" spans="1:8" ht="12.75">
      <c r="A7">
        <v>5</v>
      </c>
      <c r="B7" s="1">
        <v>6</v>
      </c>
      <c r="C7" s="1" t="s">
        <v>14</v>
      </c>
      <c r="D7" s="2" t="s">
        <v>15</v>
      </c>
      <c r="E7" s="2" t="s">
        <v>16</v>
      </c>
      <c r="F7" t="s">
        <v>814</v>
      </c>
      <c r="G7" t="s">
        <v>815</v>
      </c>
      <c r="H7" s="12">
        <v>10</v>
      </c>
    </row>
    <row r="8" spans="1:8" ht="12.75">
      <c r="A8">
        <v>6</v>
      </c>
      <c r="B8" s="1">
        <v>7</v>
      </c>
      <c r="C8" s="1" t="s">
        <v>17</v>
      </c>
      <c r="D8" s="2" t="s">
        <v>18</v>
      </c>
      <c r="E8" s="2" t="s">
        <v>19</v>
      </c>
      <c r="F8" t="s">
        <v>814</v>
      </c>
      <c r="G8" t="s">
        <v>815</v>
      </c>
      <c r="H8" s="12">
        <v>10</v>
      </c>
    </row>
    <row r="9" spans="2:8" ht="12.75">
      <c r="B9" s="1">
        <v>8</v>
      </c>
      <c r="C9" s="1" t="s">
        <v>20</v>
      </c>
      <c r="D9" s="2" t="s">
        <v>21</v>
      </c>
      <c r="G9" t="s">
        <v>815</v>
      </c>
      <c r="H9" s="13"/>
    </row>
    <row r="10" spans="2:8" ht="12.75">
      <c r="B10" s="1">
        <v>9</v>
      </c>
      <c r="C10" s="1" t="s">
        <v>22</v>
      </c>
      <c r="D10" s="2" t="s">
        <v>23</v>
      </c>
      <c r="E10" s="2" t="s">
        <v>24</v>
      </c>
      <c r="H10" s="13"/>
    </row>
    <row r="11" spans="1:8" ht="12.75">
      <c r="A11">
        <v>7</v>
      </c>
      <c r="B11" s="1">
        <v>10</v>
      </c>
      <c r="C11" s="1" t="s">
        <v>25</v>
      </c>
      <c r="D11" s="2" t="s">
        <v>26</v>
      </c>
      <c r="E11" s="2" t="s">
        <v>7</v>
      </c>
      <c r="F11" t="s">
        <v>814</v>
      </c>
      <c r="G11" t="s">
        <v>815</v>
      </c>
      <c r="H11" s="12">
        <v>10</v>
      </c>
    </row>
    <row r="12" spans="1:8" ht="12.75">
      <c r="A12">
        <v>8</v>
      </c>
      <c r="B12" s="1">
        <v>11</v>
      </c>
      <c r="C12" s="1" t="s">
        <v>27</v>
      </c>
      <c r="D12" s="2" t="s">
        <v>28</v>
      </c>
      <c r="E12" s="2" t="s">
        <v>13</v>
      </c>
      <c r="F12" t="s">
        <v>814</v>
      </c>
      <c r="G12" t="s">
        <v>815</v>
      </c>
      <c r="H12" s="12">
        <v>10</v>
      </c>
    </row>
    <row r="13" spans="1:8" ht="12.75">
      <c r="A13">
        <v>9</v>
      </c>
      <c r="B13" s="1">
        <v>12</v>
      </c>
      <c r="C13" s="1" t="s">
        <v>29</v>
      </c>
      <c r="D13" s="2" t="s">
        <v>30</v>
      </c>
      <c r="E13" s="2" t="s">
        <v>31</v>
      </c>
      <c r="F13" t="s">
        <v>814</v>
      </c>
      <c r="G13" t="s">
        <v>815</v>
      </c>
      <c r="H13" s="12">
        <v>10</v>
      </c>
    </row>
    <row r="14" spans="1:8" ht="12.75">
      <c r="A14">
        <v>10</v>
      </c>
      <c r="B14" s="1">
        <v>13</v>
      </c>
      <c r="C14" s="1" t="s">
        <v>32</v>
      </c>
      <c r="D14" s="2" t="s">
        <v>33</v>
      </c>
      <c r="E14" s="2" t="s">
        <v>13</v>
      </c>
      <c r="F14" t="s">
        <v>814</v>
      </c>
      <c r="G14" t="s">
        <v>815</v>
      </c>
      <c r="H14" s="12">
        <v>10</v>
      </c>
    </row>
    <row r="15" spans="2:8" ht="12.75">
      <c r="B15" s="1">
        <v>14</v>
      </c>
      <c r="C15" s="1" t="s">
        <v>34</v>
      </c>
      <c r="D15" s="2" t="s">
        <v>35</v>
      </c>
      <c r="E15" s="2" t="s">
        <v>36</v>
      </c>
      <c r="G15" t="s">
        <v>815</v>
      </c>
      <c r="H15" s="13"/>
    </row>
    <row r="16" spans="1:8" ht="12.75">
      <c r="A16">
        <v>11</v>
      </c>
      <c r="B16" s="1">
        <v>15</v>
      </c>
      <c r="C16" s="1" t="s">
        <v>37</v>
      </c>
      <c r="D16" s="2" t="s">
        <v>38</v>
      </c>
      <c r="E16" s="2" t="s">
        <v>39</v>
      </c>
      <c r="F16" t="s">
        <v>814</v>
      </c>
      <c r="G16" t="s">
        <v>815</v>
      </c>
      <c r="H16" s="12">
        <v>10</v>
      </c>
    </row>
    <row r="17" spans="1:8" ht="12.75">
      <c r="A17">
        <v>12</v>
      </c>
      <c r="B17" s="1">
        <v>16</v>
      </c>
      <c r="C17" s="1" t="s">
        <v>40</v>
      </c>
      <c r="D17" s="2" t="s">
        <v>41</v>
      </c>
      <c r="E17" s="2" t="s">
        <v>39</v>
      </c>
      <c r="F17" t="s">
        <v>814</v>
      </c>
      <c r="G17" t="s">
        <v>815</v>
      </c>
      <c r="H17" s="12">
        <v>10</v>
      </c>
    </row>
    <row r="18" spans="1:8" ht="12.75">
      <c r="A18">
        <v>13</v>
      </c>
      <c r="B18" s="1">
        <v>17</v>
      </c>
      <c r="C18" s="1" t="s">
        <v>42</v>
      </c>
      <c r="D18" s="2" t="s">
        <v>43</v>
      </c>
      <c r="E18" s="2" t="s">
        <v>44</v>
      </c>
      <c r="F18" t="s">
        <v>814</v>
      </c>
      <c r="G18" t="s">
        <v>815</v>
      </c>
      <c r="H18" s="12">
        <v>10</v>
      </c>
    </row>
    <row r="19" spans="2:8" ht="12.75">
      <c r="B19" s="1">
        <v>18</v>
      </c>
      <c r="C19" s="1" t="s">
        <v>45</v>
      </c>
      <c r="D19" s="2" t="s">
        <v>46</v>
      </c>
      <c r="E19" s="2" t="s">
        <v>47</v>
      </c>
      <c r="G19" t="s">
        <v>815</v>
      </c>
      <c r="H19" s="13"/>
    </row>
    <row r="20" spans="1:8" ht="12.75">
      <c r="A20">
        <v>14</v>
      </c>
      <c r="B20" s="1">
        <v>19</v>
      </c>
      <c r="C20" s="1" t="s">
        <v>48</v>
      </c>
      <c r="D20" s="2" t="s">
        <v>49</v>
      </c>
      <c r="E20" s="2" t="s">
        <v>50</v>
      </c>
      <c r="F20" t="s">
        <v>814</v>
      </c>
      <c r="G20" t="s">
        <v>815</v>
      </c>
      <c r="H20" s="12">
        <v>10</v>
      </c>
    </row>
    <row r="21" spans="2:8" ht="12.75">
      <c r="B21" s="1">
        <v>20</v>
      </c>
      <c r="C21" s="1" t="s">
        <v>51</v>
      </c>
      <c r="D21" s="2" t="s">
        <v>52</v>
      </c>
      <c r="E21" s="2" t="s">
        <v>53</v>
      </c>
      <c r="H21" s="13"/>
    </row>
    <row r="22" spans="1:8" ht="12.75">
      <c r="A22">
        <v>15</v>
      </c>
      <c r="B22" s="1">
        <v>21</v>
      </c>
      <c r="C22" s="1" t="s">
        <v>54</v>
      </c>
      <c r="D22" s="2" t="s">
        <v>55</v>
      </c>
      <c r="E22" s="2" t="s">
        <v>56</v>
      </c>
      <c r="F22" t="s">
        <v>814</v>
      </c>
      <c r="G22" t="s">
        <v>815</v>
      </c>
      <c r="H22" s="12">
        <v>10</v>
      </c>
    </row>
    <row r="23" spans="2:8" ht="12.75">
      <c r="B23" s="1">
        <v>22</v>
      </c>
      <c r="C23" s="1" t="s">
        <v>57</v>
      </c>
      <c r="D23" s="2" t="s">
        <v>58</v>
      </c>
      <c r="G23" t="s">
        <v>815</v>
      </c>
      <c r="H23" s="13"/>
    </row>
    <row r="24" spans="1:8" ht="12.75">
      <c r="A24">
        <v>16</v>
      </c>
      <c r="B24" s="1">
        <v>23</v>
      </c>
      <c r="C24" s="1" t="s">
        <v>59</v>
      </c>
      <c r="D24" s="2" t="s">
        <v>60</v>
      </c>
      <c r="E24" s="2" t="s">
        <v>44</v>
      </c>
      <c r="F24" t="s">
        <v>814</v>
      </c>
      <c r="G24" t="s">
        <v>815</v>
      </c>
      <c r="H24" s="12">
        <v>10</v>
      </c>
    </row>
    <row r="25" spans="1:8" ht="12.75">
      <c r="A25">
        <v>17</v>
      </c>
      <c r="B25" s="1">
        <v>24</v>
      </c>
      <c r="C25" s="1" t="s">
        <v>61</v>
      </c>
      <c r="D25" s="2" t="s">
        <v>62</v>
      </c>
      <c r="E25" s="2" t="s">
        <v>39</v>
      </c>
      <c r="F25" t="s">
        <v>814</v>
      </c>
      <c r="G25" t="s">
        <v>815</v>
      </c>
      <c r="H25" s="12">
        <v>10</v>
      </c>
    </row>
    <row r="26" spans="1:8" ht="12.75">
      <c r="A26">
        <v>18</v>
      </c>
      <c r="B26" s="1">
        <v>25</v>
      </c>
      <c r="C26" s="1" t="s">
        <v>63</v>
      </c>
      <c r="D26" s="2" t="s">
        <v>64</v>
      </c>
      <c r="E26" s="2" t="s">
        <v>65</v>
      </c>
      <c r="F26" t="s">
        <v>814</v>
      </c>
      <c r="G26" t="s">
        <v>815</v>
      </c>
      <c r="H26" s="12">
        <v>10</v>
      </c>
    </row>
    <row r="27" spans="1:8" ht="12.75">
      <c r="A27">
        <v>19</v>
      </c>
      <c r="B27" s="1">
        <v>26</v>
      </c>
      <c r="C27" s="1" t="s">
        <v>66</v>
      </c>
      <c r="D27" s="2" t="s">
        <v>67</v>
      </c>
      <c r="E27" s="2" t="s">
        <v>44</v>
      </c>
      <c r="F27" t="s">
        <v>814</v>
      </c>
      <c r="G27" t="s">
        <v>815</v>
      </c>
      <c r="H27" s="12">
        <v>10</v>
      </c>
    </row>
    <row r="28" spans="1:8" ht="12.75">
      <c r="A28">
        <v>20</v>
      </c>
      <c r="B28" s="1">
        <v>27</v>
      </c>
      <c r="C28" s="1" t="s">
        <v>68</v>
      </c>
      <c r="D28" s="2" t="s">
        <v>69</v>
      </c>
      <c r="E28" s="2" t="s">
        <v>19</v>
      </c>
      <c r="F28" t="s">
        <v>814</v>
      </c>
      <c r="G28" t="s">
        <v>815</v>
      </c>
      <c r="H28" s="12">
        <v>10</v>
      </c>
    </row>
    <row r="29" spans="1:8" ht="12.75">
      <c r="A29">
        <v>21</v>
      </c>
      <c r="B29" s="1">
        <v>28</v>
      </c>
      <c r="C29" s="1" t="s">
        <v>70</v>
      </c>
      <c r="D29" s="2" t="s">
        <v>71</v>
      </c>
      <c r="E29" s="2" t="s">
        <v>44</v>
      </c>
      <c r="F29" t="s">
        <v>814</v>
      </c>
      <c r="G29" t="s">
        <v>815</v>
      </c>
      <c r="H29" s="14">
        <v>9</v>
      </c>
    </row>
    <row r="30" spans="1:8" ht="12.75">
      <c r="A30">
        <v>22</v>
      </c>
      <c r="B30" s="1">
        <v>29</v>
      </c>
      <c r="C30" s="1" t="s">
        <v>72</v>
      </c>
      <c r="D30" s="2" t="s">
        <v>73</v>
      </c>
      <c r="E30" s="2" t="s">
        <v>7</v>
      </c>
      <c r="F30" t="s">
        <v>814</v>
      </c>
      <c r="G30" t="s">
        <v>815</v>
      </c>
      <c r="H30" s="14">
        <v>9</v>
      </c>
    </row>
    <row r="31" spans="1:8" ht="12.75">
      <c r="A31">
        <v>23</v>
      </c>
      <c r="B31" s="1">
        <v>30</v>
      </c>
      <c r="C31" s="1" t="s">
        <v>74</v>
      </c>
      <c r="D31" s="2" t="s">
        <v>75</v>
      </c>
      <c r="E31" s="2" t="s">
        <v>44</v>
      </c>
      <c r="F31" t="s">
        <v>814</v>
      </c>
      <c r="G31" t="s">
        <v>815</v>
      </c>
      <c r="H31" s="14">
        <v>9</v>
      </c>
    </row>
    <row r="32" spans="1:8" ht="12.75">
      <c r="A32">
        <v>24</v>
      </c>
      <c r="B32" s="1">
        <v>31</v>
      </c>
      <c r="C32" s="1" t="s">
        <v>76</v>
      </c>
      <c r="D32" s="2" t="s">
        <v>77</v>
      </c>
      <c r="E32" s="2" t="s">
        <v>39</v>
      </c>
      <c r="F32" t="s">
        <v>814</v>
      </c>
      <c r="G32" t="s">
        <v>815</v>
      </c>
      <c r="H32" s="14">
        <v>9</v>
      </c>
    </row>
    <row r="33" spans="2:8" ht="12.75">
      <c r="B33" s="1">
        <v>32</v>
      </c>
      <c r="C33" s="1" t="s">
        <v>78</v>
      </c>
      <c r="D33" s="2" t="s">
        <v>79</v>
      </c>
      <c r="E33" s="2" t="s">
        <v>47</v>
      </c>
      <c r="G33" t="s">
        <v>815</v>
      </c>
      <c r="H33" s="13"/>
    </row>
    <row r="34" spans="2:8" ht="12.75">
      <c r="B34" s="1">
        <v>33</v>
      </c>
      <c r="C34" s="1" t="s">
        <v>80</v>
      </c>
      <c r="D34" s="2" t="s">
        <v>81</v>
      </c>
      <c r="E34" s="2" t="s">
        <v>82</v>
      </c>
      <c r="G34" t="s">
        <v>815</v>
      </c>
      <c r="H34" s="13"/>
    </row>
    <row r="35" spans="1:8" ht="12.75">
      <c r="A35">
        <v>25</v>
      </c>
      <c r="B35" s="1">
        <v>34</v>
      </c>
      <c r="C35" s="1" t="s">
        <v>83</v>
      </c>
      <c r="D35" s="2" t="s">
        <v>84</v>
      </c>
      <c r="E35" s="2" t="s">
        <v>31</v>
      </c>
      <c r="F35" t="s">
        <v>814</v>
      </c>
      <c r="G35" t="s">
        <v>815</v>
      </c>
      <c r="H35" s="14">
        <v>9</v>
      </c>
    </row>
    <row r="36" spans="1:8" ht="12.75">
      <c r="A36">
        <v>26</v>
      </c>
      <c r="B36" s="1">
        <v>35</v>
      </c>
      <c r="C36" s="1" t="s">
        <v>85</v>
      </c>
      <c r="D36" s="2" t="s">
        <v>86</v>
      </c>
      <c r="E36" s="2" t="s">
        <v>13</v>
      </c>
      <c r="F36" t="s">
        <v>814</v>
      </c>
      <c r="G36" t="s">
        <v>815</v>
      </c>
      <c r="H36" s="14">
        <v>9</v>
      </c>
    </row>
    <row r="37" spans="1:8" ht="12.75">
      <c r="A37">
        <v>27</v>
      </c>
      <c r="B37" s="1">
        <v>36</v>
      </c>
      <c r="C37" s="1" t="s">
        <v>87</v>
      </c>
      <c r="D37" s="2" t="s">
        <v>88</v>
      </c>
      <c r="E37" s="2" t="s">
        <v>4</v>
      </c>
      <c r="F37" t="s">
        <v>814</v>
      </c>
      <c r="G37" t="s">
        <v>815</v>
      </c>
      <c r="H37" s="14">
        <v>9</v>
      </c>
    </row>
    <row r="38" spans="1:8" ht="12.75">
      <c r="A38">
        <v>29</v>
      </c>
      <c r="B38" s="1">
        <v>38</v>
      </c>
      <c r="C38" s="1" t="s">
        <v>89</v>
      </c>
      <c r="D38" s="2" t="s">
        <v>91</v>
      </c>
      <c r="E38" s="2" t="s">
        <v>4</v>
      </c>
      <c r="F38" t="s">
        <v>814</v>
      </c>
      <c r="G38" t="s">
        <v>815</v>
      </c>
      <c r="H38" s="14">
        <v>9</v>
      </c>
    </row>
    <row r="39" spans="1:8" ht="12.75">
      <c r="A39">
        <v>28</v>
      </c>
      <c r="B39" s="1">
        <v>37</v>
      </c>
      <c r="C39" s="1" t="s">
        <v>89</v>
      </c>
      <c r="D39" s="2" t="s">
        <v>90</v>
      </c>
      <c r="E39" s="2" t="s">
        <v>65</v>
      </c>
      <c r="F39" t="s">
        <v>814</v>
      </c>
      <c r="G39" t="s">
        <v>815</v>
      </c>
      <c r="H39" s="14">
        <v>9</v>
      </c>
    </row>
    <row r="40" spans="1:8" ht="12.75">
      <c r="A40">
        <v>30</v>
      </c>
      <c r="B40" s="1">
        <v>39</v>
      </c>
      <c r="C40" s="1" t="s">
        <v>92</v>
      </c>
      <c r="D40" s="2" t="s">
        <v>93</v>
      </c>
      <c r="E40" s="2" t="s">
        <v>39</v>
      </c>
      <c r="F40" t="s">
        <v>814</v>
      </c>
      <c r="G40" t="s">
        <v>815</v>
      </c>
      <c r="H40" s="14">
        <v>9</v>
      </c>
    </row>
    <row r="41" spans="1:8" ht="12.75">
      <c r="A41">
        <v>31</v>
      </c>
      <c r="B41" s="1">
        <v>40</v>
      </c>
      <c r="C41" s="1" t="s">
        <v>94</v>
      </c>
      <c r="D41" s="2" t="s">
        <v>95</v>
      </c>
      <c r="E41" s="2" t="s">
        <v>13</v>
      </c>
      <c r="F41" t="s">
        <v>814</v>
      </c>
      <c r="G41" t="s">
        <v>815</v>
      </c>
      <c r="H41" s="14">
        <v>9</v>
      </c>
    </row>
    <row r="42" spans="1:8" ht="12.75">
      <c r="A42">
        <v>32</v>
      </c>
      <c r="B42" s="1">
        <v>41</v>
      </c>
      <c r="C42" s="1" t="s">
        <v>96</v>
      </c>
      <c r="D42" s="2" t="s">
        <v>97</v>
      </c>
      <c r="E42" s="2" t="s">
        <v>13</v>
      </c>
      <c r="F42" t="s">
        <v>814</v>
      </c>
      <c r="G42" t="s">
        <v>815</v>
      </c>
      <c r="H42" s="14">
        <v>9</v>
      </c>
    </row>
    <row r="43" spans="1:8" ht="12.75">
      <c r="A43">
        <v>33</v>
      </c>
      <c r="B43" s="1">
        <v>42</v>
      </c>
      <c r="C43" s="1" t="s">
        <v>98</v>
      </c>
      <c r="D43" s="2" t="s">
        <v>99</v>
      </c>
      <c r="E43" s="2" t="s">
        <v>31</v>
      </c>
      <c r="F43" t="s">
        <v>814</v>
      </c>
      <c r="G43" t="s">
        <v>815</v>
      </c>
      <c r="H43" s="14">
        <v>9</v>
      </c>
    </row>
    <row r="44" spans="1:8" ht="12.75">
      <c r="A44">
        <v>34</v>
      </c>
      <c r="B44" s="1">
        <v>43</v>
      </c>
      <c r="C44" s="1" t="s">
        <v>100</v>
      </c>
      <c r="D44" s="2" t="s">
        <v>101</v>
      </c>
      <c r="E44" s="2" t="s">
        <v>65</v>
      </c>
      <c r="F44" t="s">
        <v>814</v>
      </c>
      <c r="G44" t="s">
        <v>815</v>
      </c>
      <c r="H44" s="14">
        <v>9</v>
      </c>
    </row>
    <row r="45" spans="2:8" ht="12.75">
      <c r="B45" s="1">
        <v>44</v>
      </c>
      <c r="C45" s="1" t="s">
        <v>102</v>
      </c>
      <c r="D45" s="2" t="s">
        <v>103</v>
      </c>
      <c r="E45" s="2" t="s">
        <v>104</v>
      </c>
      <c r="G45" t="s">
        <v>815</v>
      </c>
      <c r="H45" s="13"/>
    </row>
    <row r="46" spans="1:8" ht="12.75">
      <c r="A46">
        <v>1</v>
      </c>
      <c r="B46" s="1">
        <v>45</v>
      </c>
      <c r="C46" s="1" t="s">
        <v>105</v>
      </c>
      <c r="D46" s="2" t="s">
        <v>106</v>
      </c>
      <c r="E46" s="2" t="s">
        <v>31</v>
      </c>
      <c r="F46" t="s">
        <v>814</v>
      </c>
      <c r="H46" s="14">
        <v>10</v>
      </c>
    </row>
    <row r="47" spans="2:8" ht="12.75">
      <c r="B47" s="1">
        <v>46</v>
      </c>
      <c r="C47" s="1" t="s">
        <v>107</v>
      </c>
      <c r="D47" s="2" t="s">
        <v>108</v>
      </c>
      <c r="E47" s="2" t="s">
        <v>109</v>
      </c>
      <c r="G47" t="s">
        <v>815</v>
      </c>
      <c r="H47" s="13"/>
    </row>
    <row r="48" spans="1:8" ht="12.75">
      <c r="A48">
        <v>35</v>
      </c>
      <c r="B48" s="1">
        <v>47</v>
      </c>
      <c r="C48" s="1" t="s">
        <v>110</v>
      </c>
      <c r="D48" s="2" t="s">
        <v>111</v>
      </c>
      <c r="E48" s="2" t="s">
        <v>50</v>
      </c>
      <c r="F48" t="s">
        <v>814</v>
      </c>
      <c r="G48" t="s">
        <v>815</v>
      </c>
      <c r="H48" s="14">
        <v>9</v>
      </c>
    </row>
    <row r="49" spans="2:8" ht="12.75">
      <c r="B49" s="1">
        <v>48</v>
      </c>
      <c r="C49" s="1" t="s">
        <v>112</v>
      </c>
      <c r="D49" s="2" t="s">
        <v>113</v>
      </c>
      <c r="E49" s="2" t="s">
        <v>104</v>
      </c>
      <c r="G49" t="s">
        <v>815</v>
      </c>
      <c r="H49" s="13"/>
    </row>
    <row r="50" spans="2:8" ht="12.75">
      <c r="B50" s="1">
        <v>49</v>
      </c>
      <c r="C50" s="1" t="s">
        <v>114</v>
      </c>
      <c r="D50" s="2" t="s">
        <v>115</v>
      </c>
      <c r="H50" s="13"/>
    </row>
    <row r="51" spans="1:8" ht="12.75">
      <c r="A51">
        <v>36</v>
      </c>
      <c r="B51" s="1">
        <v>50</v>
      </c>
      <c r="C51" s="1" t="s">
        <v>116</v>
      </c>
      <c r="D51" s="2" t="s">
        <v>117</v>
      </c>
      <c r="E51" s="2" t="s">
        <v>50</v>
      </c>
      <c r="F51" t="s">
        <v>814</v>
      </c>
      <c r="G51" t="s">
        <v>815</v>
      </c>
      <c r="H51" s="14">
        <v>9</v>
      </c>
    </row>
    <row r="52" spans="1:8" ht="12.75">
      <c r="A52">
        <v>2</v>
      </c>
      <c r="B52" s="1">
        <v>52</v>
      </c>
      <c r="C52" s="1" t="s">
        <v>118</v>
      </c>
      <c r="D52" s="2" t="s">
        <v>120</v>
      </c>
      <c r="E52" s="2" t="s">
        <v>31</v>
      </c>
      <c r="F52" t="s">
        <v>814</v>
      </c>
      <c r="H52" s="14">
        <v>10</v>
      </c>
    </row>
    <row r="53" spans="1:8" ht="12.75">
      <c r="A53">
        <v>37</v>
      </c>
      <c r="B53" s="1">
        <v>51</v>
      </c>
      <c r="C53" s="1" t="s">
        <v>118</v>
      </c>
      <c r="D53" s="2" t="s">
        <v>119</v>
      </c>
      <c r="E53" s="2" t="s">
        <v>16</v>
      </c>
      <c r="F53" t="s">
        <v>814</v>
      </c>
      <c r="G53" t="s">
        <v>815</v>
      </c>
      <c r="H53" s="14">
        <v>9</v>
      </c>
    </row>
    <row r="54" spans="1:8" ht="12.75">
      <c r="A54">
        <v>3</v>
      </c>
      <c r="B54" s="1">
        <v>53</v>
      </c>
      <c r="C54" s="1" t="s">
        <v>121</v>
      </c>
      <c r="D54" s="2" t="s">
        <v>122</v>
      </c>
      <c r="E54" s="2" t="s">
        <v>10</v>
      </c>
      <c r="F54" t="s">
        <v>814</v>
      </c>
      <c r="H54" s="14">
        <v>10</v>
      </c>
    </row>
    <row r="55" spans="1:8" ht="12.75">
      <c r="A55">
        <v>38</v>
      </c>
      <c r="B55" s="1">
        <v>54</v>
      </c>
      <c r="C55" s="1" t="s">
        <v>123</v>
      </c>
      <c r="D55" s="2" t="s">
        <v>124</v>
      </c>
      <c r="E55" s="2" t="s">
        <v>44</v>
      </c>
      <c r="F55" t="s">
        <v>814</v>
      </c>
      <c r="G55" t="s">
        <v>815</v>
      </c>
      <c r="H55" s="14">
        <v>9</v>
      </c>
    </row>
    <row r="56" spans="1:8" ht="12.75">
      <c r="A56">
        <v>39</v>
      </c>
      <c r="B56" s="1">
        <v>55</v>
      </c>
      <c r="C56" s="1" t="s">
        <v>125</v>
      </c>
      <c r="D56" s="2" t="s">
        <v>126</v>
      </c>
      <c r="E56" s="2" t="s">
        <v>16</v>
      </c>
      <c r="F56" t="s">
        <v>814</v>
      </c>
      <c r="G56" t="s">
        <v>815</v>
      </c>
      <c r="H56" s="14">
        <v>9</v>
      </c>
    </row>
    <row r="57" spans="1:8" ht="12.75">
      <c r="A57">
        <v>40</v>
      </c>
      <c r="B57" s="1">
        <v>56</v>
      </c>
      <c r="C57" s="1" t="s">
        <v>127</v>
      </c>
      <c r="D57" s="2" t="s">
        <v>128</v>
      </c>
      <c r="E57" s="2" t="s">
        <v>44</v>
      </c>
      <c r="F57" t="s">
        <v>814</v>
      </c>
      <c r="G57" t="s">
        <v>815</v>
      </c>
      <c r="H57" s="14">
        <v>9</v>
      </c>
    </row>
    <row r="58" spans="1:8" ht="12.75">
      <c r="A58">
        <v>4</v>
      </c>
      <c r="B58" s="1">
        <v>57</v>
      </c>
      <c r="C58" s="1" t="s">
        <v>129</v>
      </c>
      <c r="D58" s="2" t="s">
        <v>130</v>
      </c>
      <c r="E58" s="2" t="s">
        <v>13</v>
      </c>
      <c r="F58" t="s">
        <v>814</v>
      </c>
      <c r="H58" s="14">
        <v>10</v>
      </c>
    </row>
    <row r="59" spans="2:8" ht="12.75">
      <c r="B59" s="1">
        <v>58</v>
      </c>
      <c r="C59" s="1" t="s">
        <v>131</v>
      </c>
      <c r="D59" s="2" t="s">
        <v>132</v>
      </c>
      <c r="G59" t="s">
        <v>815</v>
      </c>
      <c r="H59" s="13"/>
    </row>
    <row r="60" spans="1:8" ht="12.75">
      <c r="A60">
        <v>41</v>
      </c>
      <c r="B60" s="1">
        <v>59</v>
      </c>
      <c r="C60" s="1" t="s">
        <v>133</v>
      </c>
      <c r="D60" s="2" t="s">
        <v>134</v>
      </c>
      <c r="E60" s="2" t="s">
        <v>135</v>
      </c>
      <c r="F60" t="s">
        <v>814</v>
      </c>
      <c r="G60" t="s">
        <v>815</v>
      </c>
      <c r="H60" s="12">
        <v>8</v>
      </c>
    </row>
    <row r="61" spans="1:8" ht="12.75">
      <c r="A61">
        <v>5</v>
      </c>
      <c r="B61" s="1">
        <v>60</v>
      </c>
      <c r="C61" s="1" t="s">
        <v>136</v>
      </c>
      <c r="D61" s="2" t="s">
        <v>137</v>
      </c>
      <c r="E61" s="2" t="s">
        <v>44</v>
      </c>
      <c r="F61" t="s">
        <v>814</v>
      </c>
      <c r="H61" s="14">
        <v>10</v>
      </c>
    </row>
    <row r="62" spans="1:8" ht="12.75">
      <c r="A62">
        <v>42</v>
      </c>
      <c r="B62" s="1">
        <v>61</v>
      </c>
      <c r="C62" s="1" t="s">
        <v>138</v>
      </c>
      <c r="D62" s="2" t="s">
        <v>139</v>
      </c>
      <c r="E62" s="2" t="s">
        <v>13</v>
      </c>
      <c r="F62" t="s">
        <v>814</v>
      </c>
      <c r="G62" t="s">
        <v>815</v>
      </c>
      <c r="H62" s="12">
        <v>8</v>
      </c>
    </row>
    <row r="63" spans="1:8" ht="12.75">
      <c r="A63">
        <v>6</v>
      </c>
      <c r="B63" s="1">
        <v>62</v>
      </c>
      <c r="C63" s="1" t="s">
        <v>140</v>
      </c>
      <c r="D63" s="2" t="s">
        <v>141</v>
      </c>
      <c r="E63" s="2" t="s">
        <v>39</v>
      </c>
      <c r="F63" t="s">
        <v>814</v>
      </c>
      <c r="H63" s="14">
        <v>10</v>
      </c>
    </row>
    <row r="64" spans="2:8" ht="12.75">
      <c r="B64" s="1">
        <v>63</v>
      </c>
      <c r="C64" s="1" t="s">
        <v>142</v>
      </c>
      <c r="D64" s="2" t="s">
        <v>143</v>
      </c>
      <c r="E64" s="2" t="s">
        <v>47</v>
      </c>
      <c r="G64" t="s">
        <v>815</v>
      </c>
      <c r="H64" s="13"/>
    </row>
    <row r="65" spans="1:8" ht="12.75">
      <c r="A65">
        <v>43</v>
      </c>
      <c r="B65" s="1">
        <v>64</v>
      </c>
      <c r="C65" s="1" t="s">
        <v>144</v>
      </c>
      <c r="D65" s="2" t="s">
        <v>145</v>
      </c>
      <c r="E65" s="2" t="s">
        <v>31</v>
      </c>
      <c r="F65" t="s">
        <v>814</v>
      </c>
      <c r="G65" t="s">
        <v>815</v>
      </c>
      <c r="H65" s="12">
        <v>8</v>
      </c>
    </row>
    <row r="66" spans="1:8" ht="12.75">
      <c r="A66">
        <v>44</v>
      </c>
      <c r="B66" s="1">
        <v>65</v>
      </c>
      <c r="C66" s="1" t="s">
        <v>146</v>
      </c>
      <c r="D66" s="2" t="s">
        <v>147</v>
      </c>
      <c r="E66" s="2" t="s">
        <v>16</v>
      </c>
      <c r="F66" t="s">
        <v>814</v>
      </c>
      <c r="G66" t="s">
        <v>815</v>
      </c>
      <c r="H66" s="12">
        <v>8</v>
      </c>
    </row>
    <row r="67" spans="2:8" ht="12.75">
      <c r="B67" s="1">
        <v>66</v>
      </c>
      <c r="C67" s="1" t="s">
        <v>148</v>
      </c>
      <c r="D67" s="2" t="s">
        <v>149</v>
      </c>
      <c r="E67" s="2" t="s">
        <v>53</v>
      </c>
      <c r="G67" t="s">
        <v>815</v>
      </c>
      <c r="H67" s="13"/>
    </row>
    <row r="68" spans="1:8" ht="12.75">
      <c r="A68">
        <v>45</v>
      </c>
      <c r="B68" s="1">
        <v>67</v>
      </c>
      <c r="C68" s="1" t="s">
        <v>150</v>
      </c>
      <c r="D68" s="2" t="s">
        <v>151</v>
      </c>
      <c r="E68" s="2" t="s">
        <v>31</v>
      </c>
      <c r="F68" t="s">
        <v>814</v>
      </c>
      <c r="G68" t="s">
        <v>815</v>
      </c>
      <c r="H68" s="12">
        <v>8</v>
      </c>
    </row>
    <row r="69" spans="1:8" ht="12.75">
      <c r="A69">
        <v>46</v>
      </c>
      <c r="B69" s="1">
        <v>68</v>
      </c>
      <c r="C69" s="1" t="s">
        <v>152</v>
      </c>
      <c r="D69" s="2" t="s">
        <v>153</v>
      </c>
      <c r="E69" s="2" t="s">
        <v>44</v>
      </c>
      <c r="F69" t="s">
        <v>814</v>
      </c>
      <c r="G69" t="s">
        <v>815</v>
      </c>
      <c r="H69" s="12">
        <v>8</v>
      </c>
    </row>
    <row r="70" spans="1:8" ht="12.75">
      <c r="A70">
        <v>47</v>
      </c>
      <c r="B70" s="1">
        <v>69</v>
      </c>
      <c r="C70" s="1" t="s">
        <v>154</v>
      </c>
      <c r="D70" s="2" t="s">
        <v>155</v>
      </c>
      <c r="E70" s="2" t="s">
        <v>65</v>
      </c>
      <c r="F70" t="s">
        <v>814</v>
      </c>
      <c r="G70" t="s">
        <v>815</v>
      </c>
      <c r="H70" s="12">
        <v>8</v>
      </c>
    </row>
    <row r="71" spans="1:8" ht="12.75">
      <c r="A71">
        <v>48</v>
      </c>
      <c r="B71" s="1">
        <v>70</v>
      </c>
      <c r="C71" s="1" t="s">
        <v>156</v>
      </c>
      <c r="D71" s="2" t="s">
        <v>157</v>
      </c>
      <c r="E71" s="2" t="s">
        <v>158</v>
      </c>
      <c r="F71" t="s">
        <v>814</v>
      </c>
      <c r="G71" t="s">
        <v>815</v>
      </c>
      <c r="H71" s="12">
        <v>8</v>
      </c>
    </row>
    <row r="72" spans="1:8" ht="12.75">
      <c r="A72">
        <v>7</v>
      </c>
      <c r="B72" s="1">
        <v>71</v>
      </c>
      <c r="C72" s="1" t="s">
        <v>159</v>
      </c>
      <c r="D72" s="2" t="s">
        <v>160</v>
      </c>
      <c r="E72" s="2" t="s">
        <v>65</v>
      </c>
      <c r="F72" t="s">
        <v>814</v>
      </c>
      <c r="H72" s="14">
        <v>10</v>
      </c>
    </row>
    <row r="73" spans="1:8" ht="12.75">
      <c r="A73">
        <v>49</v>
      </c>
      <c r="B73" s="1">
        <v>72</v>
      </c>
      <c r="C73" s="1" t="s">
        <v>161</v>
      </c>
      <c r="D73" s="2" t="s">
        <v>162</v>
      </c>
      <c r="E73" s="2" t="s">
        <v>158</v>
      </c>
      <c r="F73" t="s">
        <v>814</v>
      </c>
      <c r="G73" t="s">
        <v>815</v>
      </c>
      <c r="H73" s="12">
        <v>8</v>
      </c>
    </row>
    <row r="74" spans="1:8" ht="12.75">
      <c r="A74">
        <v>50</v>
      </c>
      <c r="B74" s="1">
        <v>73</v>
      </c>
      <c r="C74" s="1" t="s">
        <v>163</v>
      </c>
      <c r="D74" s="2" t="s">
        <v>164</v>
      </c>
      <c r="E74" s="2" t="s">
        <v>44</v>
      </c>
      <c r="F74" t="s">
        <v>814</v>
      </c>
      <c r="G74" t="s">
        <v>815</v>
      </c>
      <c r="H74" s="12">
        <v>8</v>
      </c>
    </row>
    <row r="75" spans="1:8" ht="12.75">
      <c r="A75">
        <v>51</v>
      </c>
      <c r="B75" s="1">
        <v>74</v>
      </c>
      <c r="C75" s="1" t="s">
        <v>165</v>
      </c>
      <c r="D75" s="2" t="s">
        <v>166</v>
      </c>
      <c r="E75" s="2" t="s">
        <v>65</v>
      </c>
      <c r="F75" t="s">
        <v>814</v>
      </c>
      <c r="G75" t="s">
        <v>815</v>
      </c>
      <c r="H75" s="12">
        <v>8</v>
      </c>
    </row>
    <row r="76" spans="1:8" ht="12.75">
      <c r="A76">
        <v>52</v>
      </c>
      <c r="B76" s="1">
        <v>75</v>
      </c>
      <c r="C76" s="1" t="s">
        <v>167</v>
      </c>
      <c r="D76" s="2" t="s">
        <v>168</v>
      </c>
      <c r="E76" s="2" t="s">
        <v>50</v>
      </c>
      <c r="F76" t="s">
        <v>814</v>
      </c>
      <c r="G76" t="s">
        <v>815</v>
      </c>
      <c r="H76" s="12">
        <v>8</v>
      </c>
    </row>
    <row r="77" spans="2:8" ht="12.75">
      <c r="B77" s="1">
        <v>76</v>
      </c>
      <c r="C77" s="1" t="s">
        <v>167</v>
      </c>
      <c r="D77" s="2" t="s">
        <v>169</v>
      </c>
      <c r="E77" s="2" t="s">
        <v>104</v>
      </c>
      <c r="G77" t="s">
        <v>815</v>
      </c>
      <c r="H77" s="13"/>
    </row>
    <row r="78" spans="2:8" ht="12.75">
      <c r="B78" s="1">
        <v>77</v>
      </c>
      <c r="C78" s="1" t="s">
        <v>167</v>
      </c>
      <c r="D78" s="2" t="s">
        <v>170</v>
      </c>
      <c r="E78" s="2" t="s">
        <v>104</v>
      </c>
      <c r="G78" t="s">
        <v>815</v>
      </c>
      <c r="H78" s="13"/>
    </row>
    <row r="79" spans="1:8" ht="12.75">
      <c r="A79">
        <v>53</v>
      </c>
      <c r="B79" s="1">
        <v>78</v>
      </c>
      <c r="C79" s="1" t="s">
        <v>171</v>
      </c>
      <c r="D79" s="2" t="s">
        <v>172</v>
      </c>
      <c r="E79" s="2" t="s">
        <v>44</v>
      </c>
      <c r="F79" t="s">
        <v>814</v>
      </c>
      <c r="G79" t="s">
        <v>815</v>
      </c>
      <c r="H79" s="12">
        <v>8</v>
      </c>
    </row>
    <row r="80" spans="1:8" ht="12.75">
      <c r="A80">
        <v>54</v>
      </c>
      <c r="B80" s="1">
        <v>79</v>
      </c>
      <c r="C80" s="1" t="s">
        <v>173</v>
      </c>
      <c r="D80" s="2" t="s">
        <v>174</v>
      </c>
      <c r="E80" s="2" t="s">
        <v>56</v>
      </c>
      <c r="F80" t="s">
        <v>814</v>
      </c>
      <c r="G80" t="s">
        <v>815</v>
      </c>
      <c r="H80" s="12">
        <v>8</v>
      </c>
    </row>
    <row r="81" spans="2:8" ht="12.75">
      <c r="B81" s="1">
        <v>80</v>
      </c>
      <c r="C81" s="1" t="s">
        <v>175</v>
      </c>
      <c r="D81" s="2" t="s">
        <v>176</v>
      </c>
      <c r="G81" t="s">
        <v>815</v>
      </c>
      <c r="H81" s="13"/>
    </row>
    <row r="82" spans="1:8" ht="12.75">
      <c r="A82">
        <v>55</v>
      </c>
      <c r="B82" s="1">
        <v>81</v>
      </c>
      <c r="C82" s="1" t="s">
        <v>177</v>
      </c>
      <c r="D82" s="2" t="s">
        <v>178</v>
      </c>
      <c r="E82" s="2" t="s">
        <v>179</v>
      </c>
      <c r="F82" t="s">
        <v>814</v>
      </c>
      <c r="G82" t="s">
        <v>815</v>
      </c>
      <c r="H82" s="12">
        <v>8</v>
      </c>
    </row>
    <row r="83" spans="1:8" ht="12.75">
      <c r="A83">
        <v>56</v>
      </c>
      <c r="B83" s="1">
        <v>82</v>
      </c>
      <c r="C83" s="1" t="s">
        <v>180</v>
      </c>
      <c r="D83" s="2" t="s">
        <v>181</v>
      </c>
      <c r="E83" s="2" t="s">
        <v>158</v>
      </c>
      <c r="F83" t="s">
        <v>814</v>
      </c>
      <c r="G83" t="s">
        <v>815</v>
      </c>
      <c r="H83" s="12">
        <v>8</v>
      </c>
    </row>
    <row r="84" spans="1:8" ht="12.75">
      <c r="A84">
        <v>57</v>
      </c>
      <c r="B84" s="1">
        <v>83</v>
      </c>
      <c r="C84" s="1" t="s">
        <v>182</v>
      </c>
      <c r="D84" s="2" t="s">
        <v>183</v>
      </c>
      <c r="E84" s="2" t="s">
        <v>13</v>
      </c>
      <c r="F84" t="s">
        <v>814</v>
      </c>
      <c r="G84" t="s">
        <v>815</v>
      </c>
      <c r="H84" s="12">
        <v>8</v>
      </c>
    </row>
    <row r="85" spans="1:8" ht="12.75">
      <c r="A85">
        <v>58</v>
      </c>
      <c r="B85" s="1">
        <v>84</v>
      </c>
      <c r="C85" s="1" t="s">
        <v>184</v>
      </c>
      <c r="D85" s="2" t="s">
        <v>185</v>
      </c>
      <c r="E85" s="2" t="s">
        <v>4</v>
      </c>
      <c r="F85" t="s">
        <v>814</v>
      </c>
      <c r="G85" t="s">
        <v>815</v>
      </c>
      <c r="H85" s="12">
        <v>8</v>
      </c>
    </row>
    <row r="86" spans="1:8" ht="12.75">
      <c r="A86">
        <v>59</v>
      </c>
      <c r="B86" s="1">
        <v>85</v>
      </c>
      <c r="C86" s="1" t="s">
        <v>186</v>
      </c>
      <c r="D86" s="2" t="s">
        <v>187</v>
      </c>
      <c r="E86" s="2" t="s">
        <v>65</v>
      </c>
      <c r="F86" t="s">
        <v>814</v>
      </c>
      <c r="G86" t="s">
        <v>815</v>
      </c>
      <c r="H86" s="12">
        <v>8</v>
      </c>
    </row>
    <row r="87" spans="1:8" ht="12.75">
      <c r="A87">
        <v>8</v>
      </c>
      <c r="B87" s="1">
        <v>86</v>
      </c>
      <c r="C87" s="1" t="s">
        <v>188</v>
      </c>
      <c r="D87" s="2" t="s">
        <v>189</v>
      </c>
      <c r="E87" s="2" t="s">
        <v>13</v>
      </c>
      <c r="F87" t="s">
        <v>814</v>
      </c>
      <c r="H87" s="14">
        <v>10</v>
      </c>
    </row>
    <row r="88" spans="1:8" ht="12.75">
      <c r="A88">
        <v>60</v>
      </c>
      <c r="B88" s="1">
        <v>87</v>
      </c>
      <c r="C88" s="1" t="s">
        <v>190</v>
      </c>
      <c r="D88" s="2" t="s">
        <v>191</v>
      </c>
      <c r="E88" s="2" t="s">
        <v>192</v>
      </c>
      <c r="F88" t="s">
        <v>814</v>
      </c>
      <c r="G88" t="s">
        <v>815</v>
      </c>
      <c r="H88" s="12">
        <v>8</v>
      </c>
    </row>
    <row r="89" spans="1:8" ht="12.75">
      <c r="A89">
        <v>61</v>
      </c>
      <c r="B89" s="1">
        <v>88</v>
      </c>
      <c r="C89" s="1" t="s">
        <v>193</v>
      </c>
      <c r="D89" s="2" t="s">
        <v>194</v>
      </c>
      <c r="E89" s="2" t="s">
        <v>56</v>
      </c>
      <c r="F89" t="s">
        <v>814</v>
      </c>
      <c r="G89" t="s">
        <v>815</v>
      </c>
      <c r="H89" s="14">
        <v>7</v>
      </c>
    </row>
    <row r="90" spans="1:8" ht="12.75">
      <c r="A90">
        <v>62</v>
      </c>
      <c r="B90" s="1">
        <v>89</v>
      </c>
      <c r="C90" s="1" t="s">
        <v>195</v>
      </c>
      <c r="D90" s="2" t="s">
        <v>196</v>
      </c>
      <c r="E90" s="2" t="s">
        <v>13</v>
      </c>
      <c r="F90" t="s">
        <v>814</v>
      </c>
      <c r="G90" t="s">
        <v>815</v>
      </c>
      <c r="H90" s="14">
        <v>7</v>
      </c>
    </row>
    <row r="91" spans="2:8" ht="12.75">
      <c r="B91" s="1">
        <v>90</v>
      </c>
      <c r="C91" s="1" t="s">
        <v>197</v>
      </c>
      <c r="D91" s="2" t="s">
        <v>198</v>
      </c>
      <c r="G91" t="s">
        <v>815</v>
      </c>
      <c r="H91" s="13"/>
    </row>
    <row r="92" spans="1:8" ht="12.75">
      <c r="A92">
        <v>63</v>
      </c>
      <c r="B92" s="1">
        <v>91</v>
      </c>
      <c r="C92" s="1" t="s">
        <v>199</v>
      </c>
      <c r="D92" s="2" t="s">
        <v>200</v>
      </c>
      <c r="E92" s="2" t="s">
        <v>192</v>
      </c>
      <c r="F92" t="s">
        <v>814</v>
      </c>
      <c r="G92" t="s">
        <v>815</v>
      </c>
      <c r="H92" s="14">
        <v>7</v>
      </c>
    </row>
    <row r="93" spans="1:8" ht="12.75">
      <c r="A93">
        <v>9</v>
      </c>
      <c r="B93" s="1">
        <v>92</v>
      </c>
      <c r="C93" s="1" t="s">
        <v>201</v>
      </c>
      <c r="D93" s="2" t="s">
        <v>202</v>
      </c>
      <c r="E93" s="2" t="s">
        <v>13</v>
      </c>
      <c r="F93" t="s">
        <v>814</v>
      </c>
      <c r="H93" s="14">
        <v>10</v>
      </c>
    </row>
    <row r="94" spans="1:8" ht="12.75">
      <c r="A94">
        <v>64</v>
      </c>
      <c r="B94" s="1">
        <v>93</v>
      </c>
      <c r="C94" s="1" t="s">
        <v>203</v>
      </c>
      <c r="D94" s="2" t="s">
        <v>204</v>
      </c>
      <c r="E94" s="2" t="s">
        <v>31</v>
      </c>
      <c r="F94" t="s">
        <v>814</v>
      </c>
      <c r="G94" t="s">
        <v>815</v>
      </c>
      <c r="H94" s="14">
        <v>7</v>
      </c>
    </row>
    <row r="95" spans="1:8" ht="12.75">
      <c r="A95">
        <v>65</v>
      </c>
      <c r="B95" s="1">
        <v>94</v>
      </c>
      <c r="C95" s="1" t="s">
        <v>205</v>
      </c>
      <c r="D95" s="2" t="s">
        <v>206</v>
      </c>
      <c r="E95" s="2" t="s">
        <v>207</v>
      </c>
      <c r="F95" t="s">
        <v>814</v>
      </c>
      <c r="G95" t="s">
        <v>815</v>
      </c>
      <c r="H95" s="14">
        <v>7</v>
      </c>
    </row>
    <row r="96" spans="2:8" ht="12.75">
      <c r="B96" s="1">
        <v>95</v>
      </c>
      <c r="C96" s="1" t="s">
        <v>208</v>
      </c>
      <c r="D96" s="2" t="s">
        <v>209</v>
      </c>
      <c r="G96" t="s">
        <v>815</v>
      </c>
      <c r="H96" s="13"/>
    </row>
    <row r="97" spans="1:8" ht="12.75">
      <c r="A97">
        <v>66</v>
      </c>
      <c r="B97" s="1">
        <v>96</v>
      </c>
      <c r="C97" s="1" t="s">
        <v>210</v>
      </c>
      <c r="D97" s="2" t="s">
        <v>211</v>
      </c>
      <c r="E97" s="2" t="s">
        <v>19</v>
      </c>
      <c r="F97" t="s">
        <v>814</v>
      </c>
      <c r="G97" t="s">
        <v>815</v>
      </c>
      <c r="H97" s="14">
        <v>7</v>
      </c>
    </row>
    <row r="98" spans="1:8" ht="12.75">
      <c r="A98">
        <v>67</v>
      </c>
      <c r="B98" s="1">
        <v>97</v>
      </c>
      <c r="C98" s="1" t="s">
        <v>212</v>
      </c>
      <c r="D98" s="2" t="s">
        <v>213</v>
      </c>
      <c r="E98" s="2" t="s">
        <v>4</v>
      </c>
      <c r="F98" t="s">
        <v>814</v>
      </c>
      <c r="G98" t="s">
        <v>815</v>
      </c>
      <c r="H98" s="14">
        <v>7</v>
      </c>
    </row>
    <row r="99" spans="1:8" ht="12.75">
      <c r="A99">
        <v>69</v>
      </c>
      <c r="B99" s="1">
        <v>99</v>
      </c>
      <c r="C99" s="1" t="s">
        <v>214</v>
      </c>
      <c r="D99" s="2" t="s">
        <v>216</v>
      </c>
      <c r="E99" s="2" t="s">
        <v>16</v>
      </c>
      <c r="F99" t="s">
        <v>814</v>
      </c>
      <c r="G99" t="s">
        <v>815</v>
      </c>
      <c r="H99" s="14">
        <v>7</v>
      </c>
    </row>
    <row r="100" spans="1:8" ht="12.75">
      <c r="A100">
        <v>68</v>
      </c>
      <c r="B100" s="1">
        <v>98</v>
      </c>
      <c r="C100" s="1" t="s">
        <v>214</v>
      </c>
      <c r="D100" s="2" t="s">
        <v>215</v>
      </c>
      <c r="E100" s="2" t="s">
        <v>158</v>
      </c>
      <c r="F100" t="s">
        <v>814</v>
      </c>
      <c r="G100" t="s">
        <v>815</v>
      </c>
      <c r="H100" s="14">
        <v>7</v>
      </c>
    </row>
    <row r="101" spans="1:8" ht="12.75">
      <c r="A101">
        <v>70</v>
      </c>
      <c r="B101" s="1">
        <v>100</v>
      </c>
      <c r="C101" s="1" t="s">
        <v>217</v>
      </c>
      <c r="D101" s="2" t="s">
        <v>218</v>
      </c>
      <c r="E101" s="2" t="s">
        <v>65</v>
      </c>
      <c r="F101" t="s">
        <v>814</v>
      </c>
      <c r="G101" t="s">
        <v>815</v>
      </c>
      <c r="H101" s="14">
        <v>7</v>
      </c>
    </row>
    <row r="102" spans="1:8" ht="12.75">
      <c r="A102">
        <v>73</v>
      </c>
      <c r="B102" s="1">
        <v>103</v>
      </c>
      <c r="C102" s="1" t="s">
        <v>219</v>
      </c>
      <c r="D102" s="2" t="s">
        <v>222</v>
      </c>
      <c r="E102" s="2" t="s">
        <v>4</v>
      </c>
      <c r="F102" t="s">
        <v>814</v>
      </c>
      <c r="G102" t="s">
        <v>815</v>
      </c>
      <c r="H102" s="14">
        <v>7</v>
      </c>
    </row>
    <row r="103" spans="1:8" ht="12.75">
      <c r="A103">
        <v>71</v>
      </c>
      <c r="B103" s="1">
        <v>101</v>
      </c>
      <c r="C103" s="1" t="s">
        <v>219</v>
      </c>
      <c r="D103" s="2" t="s">
        <v>220</v>
      </c>
      <c r="E103" s="2" t="s">
        <v>39</v>
      </c>
      <c r="F103" t="s">
        <v>814</v>
      </c>
      <c r="G103" t="s">
        <v>815</v>
      </c>
      <c r="H103" s="14">
        <v>7</v>
      </c>
    </row>
    <row r="104" spans="1:8" ht="12.75">
      <c r="A104">
        <v>72</v>
      </c>
      <c r="B104" s="1">
        <v>102</v>
      </c>
      <c r="C104" s="1" t="s">
        <v>219</v>
      </c>
      <c r="D104" s="2" t="s">
        <v>221</v>
      </c>
      <c r="E104" s="2" t="s">
        <v>13</v>
      </c>
      <c r="F104" t="s">
        <v>814</v>
      </c>
      <c r="G104" t="s">
        <v>815</v>
      </c>
      <c r="H104" s="14">
        <v>7</v>
      </c>
    </row>
    <row r="105" spans="1:8" ht="12.75">
      <c r="A105">
        <v>74</v>
      </c>
      <c r="B105" s="1">
        <v>104</v>
      </c>
      <c r="C105" s="1" t="s">
        <v>219</v>
      </c>
      <c r="D105" s="2" t="s">
        <v>223</v>
      </c>
      <c r="E105" s="2" t="s">
        <v>13</v>
      </c>
      <c r="F105" t="s">
        <v>814</v>
      </c>
      <c r="G105" t="s">
        <v>815</v>
      </c>
      <c r="H105" s="14">
        <v>7</v>
      </c>
    </row>
    <row r="106" spans="2:8" ht="12.75">
      <c r="B106" s="1">
        <v>105</v>
      </c>
      <c r="C106" s="1" t="s">
        <v>224</v>
      </c>
      <c r="D106" s="2" t="s">
        <v>225</v>
      </c>
      <c r="G106" t="s">
        <v>815</v>
      </c>
      <c r="H106" s="13"/>
    </row>
    <row r="107" spans="2:8" ht="12.75">
      <c r="B107" s="1">
        <v>106</v>
      </c>
      <c r="C107" s="1" t="s">
        <v>226</v>
      </c>
      <c r="D107" s="2" t="s">
        <v>227</v>
      </c>
      <c r="G107" t="s">
        <v>815</v>
      </c>
      <c r="H107" s="13"/>
    </row>
    <row r="108" spans="1:8" ht="12.75">
      <c r="A108">
        <v>75</v>
      </c>
      <c r="B108" s="1">
        <v>107</v>
      </c>
      <c r="C108" s="1" t="s">
        <v>228</v>
      </c>
      <c r="D108" s="2" t="s">
        <v>229</v>
      </c>
      <c r="E108" s="2" t="s">
        <v>16</v>
      </c>
      <c r="F108" t="s">
        <v>814</v>
      </c>
      <c r="G108" t="s">
        <v>815</v>
      </c>
      <c r="H108" s="14">
        <v>7</v>
      </c>
    </row>
    <row r="109" spans="1:8" ht="12.75">
      <c r="A109">
        <v>10</v>
      </c>
      <c r="B109" s="1">
        <v>108</v>
      </c>
      <c r="C109" s="1" t="s">
        <v>230</v>
      </c>
      <c r="D109" s="2" t="s">
        <v>231</v>
      </c>
      <c r="E109" s="2" t="s">
        <v>16</v>
      </c>
      <c r="F109" t="s">
        <v>814</v>
      </c>
      <c r="H109" s="14">
        <v>10</v>
      </c>
    </row>
    <row r="110" spans="1:8" ht="12.75">
      <c r="A110">
        <v>76</v>
      </c>
      <c r="B110" s="1">
        <v>109</v>
      </c>
      <c r="C110" s="1" t="s">
        <v>232</v>
      </c>
      <c r="D110" s="2" t="s">
        <v>233</v>
      </c>
      <c r="E110" s="2" t="s">
        <v>135</v>
      </c>
      <c r="F110" t="s">
        <v>814</v>
      </c>
      <c r="G110" t="s">
        <v>815</v>
      </c>
      <c r="H110" s="14">
        <v>7</v>
      </c>
    </row>
    <row r="111" spans="2:8" ht="12.75">
      <c r="B111" s="1">
        <v>110</v>
      </c>
      <c r="C111" s="1" t="s">
        <v>234</v>
      </c>
      <c r="D111" s="2" t="s">
        <v>235</v>
      </c>
      <c r="G111" t="s">
        <v>815</v>
      </c>
      <c r="H111" s="13"/>
    </row>
    <row r="112" spans="1:8" ht="12.75">
      <c r="A112">
        <v>77</v>
      </c>
      <c r="B112" s="1">
        <v>111</v>
      </c>
      <c r="C112" s="1" t="s">
        <v>236</v>
      </c>
      <c r="D112" s="2" t="s">
        <v>237</v>
      </c>
      <c r="E112" s="2" t="s">
        <v>135</v>
      </c>
      <c r="F112" t="s">
        <v>814</v>
      </c>
      <c r="G112" t="s">
        <v>815</v>
      </c>
      <c r="H112" s="14">
        <v>7</v>
      </c>
    </row>
    <row r="113" spans="2:8" ht="12.75">
      <c r="B113" s="1">
        <v>112</v>
      </c>
      <c r="C113" s="1" t="s">
        <v>238</v>
      </c>
      <c r="D113" s="2" t="s">
        <v>239</v>
      </c>
      <c r="G113" t="s">
        <v>815</v>
      </c>
      <c r="H113" s="13"/>
    </row>
    <row r="114" spans="1:8" ht="12.75">
      <c r="A114">
        <v>78</v>
      </c>
      <c r="B114" s="1">
        <v>113</v>
      </c>
      <c r="C114" s="1" t="s">
        <v>240</v>
      </c>
      <c r="D114" s="2" t="s">
        <v>241</v>
      </c>
      <c r="E114" s="2" t="s">
        <v>13</v>
      </c>
      <c r="F114" t="s">
        <v>814</v>
      </c>
      <c r="G114" t="s">
        <v>815</v>
      </c>
      <c r="H114" s="14">
        <v>7</v>
      </c>
    </row>
    <row r="115" spans="1:8" ht="12.75">
      <c r="A115">
        <v>79</v>
      </c>
      <c r="B115" s="1">
        <v>114</v>
      </c>
      <c r="C115" s="1" t="s">
        <v>242</v>
      </c>
      <c r="D115" s="2" t="s">
        <v>243</v>
      </c>
      <c r="E115" s="2" t="s">
        <v>31</v>
      </c>
      <c r="F115" t="s">
        <v>814</v>
      </c>
      <c r="G115" t="s">
        <v>815</v>
      </c>
      <c r="H115" s="14">
        <v>7</v>
      </c>
    </row>
    <row r="116" spans="1:8" ht="12.75">
      <c r="A116">
        <v>80</v>
      </c>
      <c r="B116" s="1">
        <v>115</v>
      </c>
      <c r="C116" s="1" t="s">
        <v>244</v>
      </c>
      <c r="D116" s="2" t="s">
        <v>245</v>
      </c>
      <c r="E116" s="2" t="s">
        <v>13</v>
      </c>
      <c r="F116" t="s">
        <v>814</v>
      </c>
      <c r="G116" t="s">
        <v>815</v>
      </c>
      <c r="H116" s="14">
        <v>7</v>
      </c>
    </row>
    <row r="117" spans="1:8" ht="12.75">
      <c r="A117">
        <v>81</v>
      </c>
      <c r="B117" s="1">
        <v>116</v>
      </c>
      <c r="C117" s="1" t="s">
        <v>246</v>
      </c>
      <c r="D117" s="2" t="s">
        <v>247</v>
      </c>
      <c r="E117" s="2" t="s">
        <v>158</v>
      </c>
      <c r="F117" t="s">
        <v>814</v>
      </c>
      <c r="G117" t="s">
        <v>815</v>
      </c>
      <c r="H117" s="12">
        <v>6</v>
      </c>
    </row>
    <row r="118" spans="1:8" ht="12.75">
      <c r="A118">
        <v>11</v>
      </c>
      <c r="B118" s="1">
        <v>117</v>
      </c>
      <c r="C118" s="1" t="s">
        <v>248</v>
      </c>
      <c r="D118" s="2" t="s">
        <v>249</v>
      </c>
      <c r="E118" s="2" t="s">
        <v>16</v>
      </c>
      <c r="F118" t="s">
        <v>814</v>
      </c>
      <c r="H118" s="14">
        <v>9</v>
      </c>
    </row>
    <row r="119" spans="1:8" ht="12.75">
      <c r="A119">
        <v>82</v>
      </c>
      <c r="B119" s="1">
        <v>118</v>
      </c>
      <c r="C119" s="1" t="s">
        <v>250</v>
      </c>
      <c r="D119" s="2" t="s">
        <v>251</v>
      </c>
      <c r="E119" s="2" t="s">
        <v>7</v>
      </c>
      <c r="F119" t="s">
        <v>814</v>
      </c>
      <c r="G119" t="s">
        <v>815</v>
      </c>
      <c r="H119" s="12">
        <v>6</v>
      </c>
    </row>
    <row r="120" spans="1:8" ht="12.75">
      <c r="A120">
        <v>83</v>
      </c>
      <c r="B120" s="1">
        <v>119</v>
      </c>
      <c r="C120" s="1" t="s">
        <v>250</v>
      </c>
      <c r="D120" s="2" t="s">
        <v>252</v>
      </c>
      <c r="E120" s="2" t="s">
        <v>135</v>
      </c>
      <c r="F120" t="s">
        <v>814</v>
      </c>
      <c r="G120" t="s">
        <v>815</v>
      </c>
      <c r="H120" s="12">
        <v>6</v>
      </c>
    </row>
    <row r="121" spans="1:8" ht="12.75">
      <c r="A121">
        <v>12</v>
      </c>
      <c r="B121" s="1">
        <v>120</v>
      </c>
      <c r="C121" s="1" t="s">
        <v>250</v>
      </c>
      <c r="D121" s="2" t="s">
        <v>253</v>
      </c>
      <c r="E121" s="2" t="s">
        <v>44</v>
      </c>
      <c r="F121" t="s">
        <v>814</v>
      </c>
      <c r="H121" s="14">
        <v>9</v>
      </c>
    </row>
    <row r="122" spans="1:8" ht="12.75">
      <c r="A122">
        <v>84</v>
      </c>
      <c r="B122" s="1">
        <v>121</v>
      </c>
      <c r="C122" s="1" t="s">
        <v>254</v>
      </c>
      <c r="D122" s="2" t="s">
        <v>255</v>
      </c>
      <c r="E122" s="2" t="s">
        <v>135</v>
      </c>
      <c r="F122" t="s">
        <v>814</v>
      </c>
      <c r="G122" t="s">
        <v>815</v>
      </c>
      <c r="H122" s="12">
        <v>6</v>
      </c>
    </row>
    <row r="123" spans="1:8" ht="12.75">
      <c r="A123">
        <v>85</v>
      </c>
      <c r="B123" s="1">
        <v>122</v>
      </c>
      <c r="C123" s="1" t="s">
        <v>256</v>
      </c>
      <c r="D123" s="2" t="s">
        <v>257</v>
      </c>
      <c r="E123" s="2" t="s">
        <v>135</v>
      </c>
      <c r="F123" t="s">
        <v>814</v>
      </c>
      <c r="G123" t="s">
        <v>815</v>
      </c>
      <c r="H123" s="12">
        <v>6</v>
      </c>
    </row>
    <row r="124" spans="1:8" ht="12.75">
      <c r="A124">
        <v>86</v>
      </c>
      <c r="B124" s="1">
        <v>123</v>
      </c>
      <c r="C124" s="1" t="s">
        <v>258</v>
      </c>
      <c r="D124" s="2" t="s">
        <v>259</v>
      </c>
      <c r="E124" s="2" t="s">
        <v>16</v>
      </c>
      <c r="F124" t="s">
        <v>814</v>
      </c>
      <c r="G124" t="s">
        <v>815</v>
      </c>
      <c r="H124" s="12">
        <v>6</v>
      </c>
    </row>
    <row r="125" spans="1:8" ht="12.75">
      <c r="A125">
        <v>87</v>
      </c>
      <c r="B125" s="1">
        <v>124</v>
      </c>
      <c r="C125" s="1" t="s">
        <v>260</v>
      </c>
      <c r="D125" s="2" t="s">
        <v>261</v>
      </c>
      <c r="E125" s="2" t="s">
        <v>44</v>
      </c>
      <c r="F125" t="s">
        <v>814</v>
      </c>
      <c r="G125" t="s">
        <v>815</v>
      </c>
      <c r="H125" s="12">
        <v>6</v>
      </c>
    </row>
    <row r="126" spans="1:8" ht="12.75">
      <c r="A126">
        <v>88</v>
      </c>
      <c r="B126" s="1">
        <v>125</v>
      </c>
      <c r="C126" s="1" t="s">
        <v>262</v>
      </c>
      <c r="D126" s="2" t="s">
        <v>263</v>
      </c>
      <c r="E126" s="2" t="s">
        <v>10</v>
      </c>
      <c r="F126" t="s">
        <v>814</v>
      </c>
      <c r="G126" t="s">
        <v>815</v>
      </c>
      <c r="H126" s="12">
        <v>6</v>
      </c>
    </row>
    <row r="127" spans="2:8" ht="12.75">
      <c r="B127" s="1">
        <v>126</v>
      </c>
      <c r="C127" s="1" t="s">
        <v>264</v>
      </c>
      <c r="D127" s="2" t="s">
        <v>265</v>
      </c>
      <c r="G127" t="s">
        <v>815</v>
      </c>
      <c r="H127" s="13"/>
    </row>
    <row r="128" spans="2:8" ht="12.75">
      <c r="B128" s="1">
        <v>127</v>
      </c>
      <c r="C128" s="1" t="s">
        <v>266</v>
      </c>
      <c r="D128" s="2" t="s">
        <v>267</v>
      </c>
      <c r="E128" s="2" t="s">
        <v>268</v>
      </c>
      <c r="G128" t="s">
        <v>815</v>
      </c>
      <c r="H128" s="13"/>
    </row>
    <row r="129" spans="1:8" ht="12.75">
      <c r="A129">
        <v>89</v>
      </c>
      <c r="B129" s="1">
        <v>128</v>
      </c>
      <c r="C129" s="1" t="s">
        <v>269</v>
      </c>
      <c r="D129" s="2" t="s">
        <v>270</v>
      </c>
      <c r="E129" s="2" t="s">
        <v>50</v>
      </c>
      <c r="F129" t="s">
        <v>814</v>
      </c>
      <c r="G129" t="s">
        <v>815</v>
      </c>
      <c r="H129" s="12">
        <v>6</v>
      </c>
    </row>
    <row r="130" spans="1:8" ht="12.75">
      <c r="A130">
        <v>90</v>
      </c>
      <c r="B130" s="1">
        <v>129</v>
      </c>
      <c r="C130" s="1" t="s">
        <v>271</v>
      </c>
      <c r="D130" s="2" t="s">
        <v>272</v>
      </c>
      <c r="E130" s="2" t="s">
        <v>56</v>
      </c>
      <c r="F130" t="s">
        <v>814</v>
      </c>
      <c r="G130" t="s">
        <v>815</v>
      </c>
      <c r="H130" s="12">
        <v>6</v>
      </c>
    </row>
    <row r="131" spans="1:8" ht="12.75">
      <c r="A131">
        <v>13</v>
      </c>
      <c r="B131" s="1">
        <v>130</v>
      </c>
      <c r="C131" s="1" t="s">
        <v>273</v>
      </c>
      <c r="D131" s="2" t="s">
        <v>274</v>
      </c>
      <c r="E131" s="2" t="s">
        <v>31</v>
      </c>
      <c r="F131" t="s">
        <v>814</v>
      </c>
      <c r="H131" s="14">
        <v>9</v>
      </c>
    </row>
    <row r="132" spans="1:8" ht="12.75">
      <c r="A132">
        <v>14</v>
      </c>
      <c r="B132" s="1">
        <v>131</v>
      </c>
      <c r="C132" s="1" t="s">
        <v>275</v>
      </c>
      <c r="D132" s="2" t="s">
        <v>276</v>
      </c>
      <c r="E132" s="2" t="s">
        <v>31</v>
      </c>
      <c r="F132" t="s">
        <v>814</v>
      </c>
      <c r="H132" s="14">
        <v>9</v>
      </c>
    </row>
    <row r="133" spans="2:8" ht="12.75">
      <c r="B133" s="1">
        <v>132</v>
      </c>
      <c r="C133" s="1" t="s">
        <v>277</v>
      </c>
      <c r="D133" s="2" t="s">
        <v>278</v>
      </c>
      <c r="G133" t="s">
        <v>815</v>
      </c>
      <c r="H133" s="13"/>
    </row>
    <row r="134" spans="1:8" ht="12.75">
      <c r="A134">
        <v>91</v>
      </c>
      <c r="B134" s="1">
        <v>133</v>
      </c>
      <c r="C134" s="1" t="s">
        <v>279</v>
      </c>
      <c r="D134" s="2" t="s">
        <v>280</v>
      </c>
      <c r="E134" s="2" t="s">
        <v>44</v>
      </c>
      <c r="F134" t="s">
        <v>814</v>
      </c>
      <c r="G134" t="s">
        <v>815</v>
      </c>
      <c r="H134" s="12">
        <v>6</v>
      </c>
    </row>
    <row r="135" spans="1:8" ht="12.75">
      <c r="A135">
        <v>92</v>
      </c>
      <c r="B135" s="1">
        <v>134</v>
      </c>
      <c r="C135" s="1" t="s">
        <v>281</v>
      </c>
      <c r="D135" s="2" t="s">
        <v>282</v>
      </c>
      <c r="E135" s="2" t="s">
        <v>179</v>
      </c>
      <c r="F135" t="s">
        <v>814</v>
      </c>
      <c r="G135" t="s">
        <v>815</v>
      </c>
      <c r="H135" s="12">
        <v>6</v>
      </c>
    </row>
    <row r="136" spans="1:8" ht="12.75">
      <c r="A136">
        <v>93</v>
      </c>
      <c r="B136" s="1">
        <v>135</v>
      </c>
      <c r="C136" s="1" t="s">
        <v>283</v>
      </c>
      <c r="D136" s="2" t="s">
        <v>284</v>
      </c>
      <c r="E136" s="2" t="s">
        <v>19</v>
      </c>
      <c r="F136" t="s">
        <v>814</v>
      </c>
      <c r="G136" t="s">
        <v>815</v>
      </c>
      <c r="H136" s="12">
        <v>6</v>
      </c>
    </row>
    <row r="137" spans="1:8" ht="12.75">
      <c r="A137">
        <v>94</v>
      </c>
      <c r="B137" s="1">
        <v>136</v>
      </c>
      <c r="C137" s="1" t="s">
        <v>285</v>
      </c>
      <c r="D137" s="2" t="s">
        <v>286</v>
      </c>
      <c r="E137" s="2" t="s">
        <v>16</v>
      </c>
      <c r="F137" t="s">
        <v>814</v>
      </c>
      <c r="G137" t="s">
        <v>815</v>
      </c>
      <c r="H137" s="12">
        <v>6</v>
      </c>
    </row>
    <row r="138" spans="1:8" ht="12.75">
      <c r="A138">
        <v>95</v>
      </c>
      <c r="B138" s="1">
        <v>137</v>
      </c>
      <c r="C138" s="1" t="s">
        <v>287</v>
      </c>
      <c r="D138" s="2" t="s">
        <v>288</v>
      </c>
      <c r="E138" s="2" t="s">
        <v>31</v>
      </c>
      <c r="F138" t="s">
        <v>814</v>
      </c>
      <c r="G138" t="s">
        <v>815</v>
      </c>
      <c r="H138" s="12">
        <v>6</v>
      </c>
    </row>
    <row r="139" spans="1:8" ht="12.75">
      <c r="A139">
        <v>96</v>
      </c>
      <c r="B139" s="1">
        <v>138</v>
      </c>
      <c r="C139" s="1" t="s">
        <v>289</v>
      </c>
      <c r="D139" s="2" t="s">
        <v>290</v>
      </c>
      <c r="E139" s="2" t="s">
        <v>13</v>
      </c>
      <c r="F139" t="s">
        <v>814</v>
      </c>
      <c r="G139" t="s">
        <v>815</v>
      </c>
      <c r="H139" s="12">
        <v>6</v>
      </c>
    </row>
    <row r="140" spans="1:8" ht="12.75">
      <c r="A140">
        <v>97</v>
      </c>
      <c r="B140" s="1">
        <v>139</v>
      </c>
      <c r="C140" s="1" t="s">
        <v>291</v>
      </c>
      <c r="D140" s="2" t="s">
        <v>292</v>
      </c>
      <c r="E140" s="2" t="s">
        <v>39</v>
      </c>
      <c r="F140" t="s">
        <v>814</v>
      </c>
      <c r="G140" t="s">
        <v>815</v>
      </c>
      <c r="H140" s="12">
        <v>6</v>
      </c>
    </row>
    <row r="141" spans="1:8" ht="12.75">
      <c r="A141">
        <v>98</v>
      </c>
      <c r="B141" s="1">
        <v>140</v>
      </c>
      <c r="C141" s="1" t="s">
        <v>293</v>
      </c>
      <c r="D141" s="2" t="s">
        <v>294</v>
      </c>
      <c r="E141" s="2" t="s">
        <v>56</v>
      </c>
      <c r="F141" t="s">
        <v>814</v>
      </c>
      <c r="G141" t="s">
        <v>815</v>
      </c>
      <c r="H141" s="12">
        <v>6</v>
      </c>
    </row>
    <row r="142" spans="1:8" ht="12.75">
      <c r="A142">
        <v>99</v>
      </c>
      <c r="B142" s="1">
        <v>141</v>
      </c>
      <c r="C142" s="1" t="s">
        <v>295</v>
      </c>
      <c r="D142" s="2" t="s">
        <v>296</v>
      </c>
      <c r="E142" s="2" t="s">
        <v>13</v>
      </c>
      <c r="F142" t="s">
        <v>814</v>
      </c>
      <c r="G142" t="s">
        <v>815</v>
      </c>
      <c r="H142" s="12">
        <v>6</v>
      </c>
    </row>
    <row r="143" spans="1:8" ht="12.75">
      <c r="A143">
        <v>100</v>
      </c>
      <c r="B143" s="1">
        <v>142</v>
      </c>
      <c r="C143" s="1" t="s">
        <v>297</v>
      </c>
      <c r="D143" s="2" t="s">
        <v>298</v>
      </c>
      <c r="E143" s="2" t="s">
        <v>56</v>
      </c>
      <c r="F143" t="s">
        <v>814</v>
      </c>
      <c r="G143" t="s">
        <v>815</v>
      </c>
      <c r="H143" s="12">
        <v>6</v>
      </c>
    </row>
    <row r="144" spans="1:8" ht="12.75">
      <c r="A144">
        <v>101</v>
      </c>
      <c r="B144" s="1">
        <v>143</v>
      </c>
      <c r="C144" s="1" t="s">
        <v>299</v>
      </c>
      <c r="D144" s="2" t="s">
        <v>300</v>
      </c>
      <c r="E144" s="2" t="s">
        <v>16</v>
      </c>
      <c r="F144" t="s">
        <v>814</v>
      </c>
      <c r="G144" t="s">
        <v>815</v>
      </c>
      <c r="H144" s="14">
        <v>5</v>
      </c>
    </row>
    <row r="145" spans="1:8" ht="12.75">
      <c r="A145">
        <v>102</v>
      </c>
      <c r="B145" s="1">
        <v>144</v>
      </c>
      <c r="C145" s="1" t="s">
        <v>301</v>
      </c>
      <c r="D145" s="2" t="s">
        <v>302</v>
      </c>
      <c r="E145" s="2" t="s">
        <v>50</v>
      </c>
      <c r="F145" t="s">
        <v>814</v>
      </c>
      <c r="G145" t="s">
        <v>815</v>
      </c>
      <c r="H145" s="14">
        <v>5</v>
      </c>
    </row>
    <row r="146" spans="2:8" ht="12.75">
      <c r="B146" s="1">
        <v>145</v>
      </c>
      <c r="C146" s="1" t="s">
        <v>303</v>
      </c>
      <c r="D146" s="2" t="s">
        <v>304</v>
      </c>
      <c r="G146" t="s">
        <v>815</v>
      </c>
      <c r="H146" s="13"/>
    </row>
    <row r="147" spans="1:8" ht="12.75">
      <c r="A147">
        <v>103</v>
      </c>
      <c r="B147" s="1">
        <v>146</v>
      </c>
      <c r="C147" s="1" t="s">
        <v>305</v>
      </c>
      <c r="D147" s="2" t="s">
        <v>306</v>
      </c>
      <c r="E147" s="2" t="s">
        <v>31</v>
      </c>
      <c r="F147" t="s">
        <v>814</v>
      </c>
      <c r="G147" t="s">
        <v>815</v>
      </c>
      <c r="H147" s="14">
        <v>5</v>
      </c>
    </row>
    <row r="148" spans="1:8" ht="12.75">
      <c r="A148">
        <v>104</v>
      </c>
      <c r="B148" s="1">
        <v>147</v>
      </c>
      <c r="C148" s="1" t="s">
        <v>307</v>
      </c>
      <c r="D148" s="2" t="s">
        <v>308</v>
      </c>
      <c r="E148" s="2" t="s">
        <v>16</v>
      </c>
      <c r="F148" t="s">
        <v>814</v>
      </c>
      <c r="G148" t="s">
        <v>815</v>
      </c>
      <c r="H148" s="14">
        <v>5</v>
      </c>
    </row>
    <row r="149" spans="1:8" ht="12.75">
      <c r="A149">
        <v>15</v>
      </c>
      <c r="B149" s="1">
        <v>148</v>
      </c>
      <c r="C149" s="1" t="s">
        <v>309</v>
      </c>
      <c r="D149" s="2" t="s">
        <v>310</v>
      </c>
      <c r="E149" s="2" t="s">
        <v>16</v>
      </c>
      <c r="F149" t="s">
        <v>814</v>
      </c>
      <c r="H149" s="14">
        <v>9</v>
      </c>
    </row>
    <row r="150" spans="2:8" ht="12.75">
      <c r="B150" s="1">
        <v>149</v>
      </c>
      <c r="C150" s="1" t="s">
        <v>311</v>
      </c>
      <c r="D150" s="2" t="s">
        <v>312</v>
      </c>
      <c r="G150" t="s">
        <v>815</v>
      </c>
      <c r="H150" s="13"/>
    </row>
    <row r="151" spans="1:8" ht="12.75">
      <c r="A151">
        <v>105</v>
      </c>
      <c r="B151" s="1">
        <v>150</v>
      </c>
      <c r="C151" s="1" t="s">
        <v>313</v>
      </c>
      <c r="D151" s="2" t="s">
        <v>314</v>
      </c>
      <c r="E151" s="2" t="s">
        <v>19</v>
      </c>
      <c r="F151" t="s">
        <v>814</v>
      </c>
      <c r="G151" t="s">
        <v>815</v>
      </c>
      <c r="H151" s="14">
        <v>5</v>
      </c>
    </row>
    <row r="152" spans="2:8" ht="12.75">
      <c r="B152" s="1">
        <v>151</v>
      </c>
      <c r="C152" s="1" t="s">
        <v>315</v>
      </c>
      <c r="D152" s="2" t="s">
        <v>316</v>
      </c>
      <c r="G152" t="s">
        <v>815</v>
      </c>
      <c r="H152" s="13"/>
    </row>
    <row r="153" spans="1:8" ht="12.75">
      <c r="A153">
        <v>16</v>
      </c>
      <c r="B153" s="1">
        <v>152</v>
      </c>
      <c r="C153" s="1" t="s">
        <v>317</v>
      </c>
      <c r="D153" s="2" t="s">
        <v>318</v>
      </c>
      <c r="E153" s="2" t="s">
        <v>56</v>
      </c>
      <c r="F153" t="s">
        <v>814</v>
      </c>
      <c r="H153" s="14">
        <v>9</v>
      </c>
    </row>
    <row r="154" spans="2:8" ht="12.75">
      <c r="B154" s="1">
        <v>153</v>
      </c>
      <c r="C154" s="1" t="s">
        <v>319</v>
      </c>
      <c r="D154" s="2" t="s">
        <v>320</v>
      </c>
      <c r="G154" t="s">
        <v>815</v>
      </c>
      <c r="H154" s="13"/>
    </row>
    <row r="155" spans="1:8" ht="12.75">
      <c r="A155">
        <v>17</v>
      </c>
      <c r="B155" s="1">
        <v>154</v>
      </c>
      <c r="C155" s="1" t="s">
        <v>321</v>
      </c>
      <c r="D155" s="2" t="s">
        <v>322</v>
      </c>
      <c r="E155" s="2" t="s">
        <v>19</v>
      </c>
      <c r="F155" t="s">
        <v>814</v>
      </c>
      <c r="H155" s="14">
        <v>9</v>
      </c>
    </row>
    <row r="156" spans="1:8" ht="12.75">
      <c r="A156">
        <v>106</v>
      </c>
      <c r="B156" s="1">
        <v>155</v>
      </c>
      <c r="C156" s="1" t="s">
        <v>323</v>
      </c>
      <c r="D156" s="2" t="s">
        <v>324</v>
      </c>
      <c r="E156" s="2" t="s">
        <v>4</v>
      </c>
      <c r="F156" t="s">
        <v>814</v>
      </c>
      <c r="G156" t="s">
        <v>815</v>
      </c>
      <c r="H156" s="14">
        <v>5</v>
      </c>
    </row>
    <row r="157" spans="1:8" ht="12.75">
      <c r="A157">
        <v>107</v>
      </c>
      <c r="B157" s="1">
        <v>156</v>
      </c>
      <c r="C157" s="1" t="s">
        <v>325</v>
      </c>
      <c r="D157" s="2" t="s">
        <v>326</v>
      </c>
      <c r="E157" s="2" t="s">
        <v>44</v>
      </c>
      <c r="F157" t="s">
        <v>814</v>
      </c>
      <c r="G157" t="s">
        <v>815</v>
      </c>
      <c r="H157" s="14">
        <v>5</v>
      </c>
    </row>
    <row r="158" spans="1:8" ht="12.75">
      <c r="A158">
        <v>18</v>
      </c>
      <c r="B158" s="1">
        <v>157</v>
      </c>
      <c r="C158" s="1" t="s">
        <v>327</v>
      </c>
      <c r="D158" s="2" t="s">
        <v>328</v>
      </c>
      <c r="E158" s="2" t="s">
        <v>44</v>
      </c>
      <c r="F158" t="s">
        <v>814</v>
      </c>
      <c r="H158" s="14">
        <v>9</v>
      </c>
    </row>
    <row r="159" spans="1:8" ht="12.75">
      <c r="A159">
        <v>108</v>
      </c>
      <c r="B159" s="1">
        <v>158</v>
      </c>
      <c r="C159" s="1" t="s">
        <v>329</v>
      </c>
      <c r="D159" s="2" t="s">
        <v>330</v>
      </c>
      <c r="E159" s="2" t="s">
        <v>179</v>
      </c>
      <c r="F159" t="s">
        <v>814</v>
      </c>
      <c r="G159" t="s">
        <v>815</v>
      </c>
      <c r="H159" s="14">
        <v>5</v>
      </c>
    </row>
    <row r="160" spans="1:8" ht="12.75">
      <c r="A160">
        <v>109</v>
      </c>
      <c r="B160" s="1">
        <v>159</v>
      </c>
      <c r="C160" s="1" t="s">
        <v>331</v>
      </c>
      <c r="D160" s="2" t="s">
        <v>332</v>
      </c>
      <c r="E160" s="2" t="s">
        <v>7</v>
      </c>
      <c r="F160" t="s">
        <v>814</v>
      </c>
      <c r="G160" t="s">
        <v>815</v>
      </c>
      <c r="H160" s="14">
        <v>5</v>
      </c>
    </row>
    <row r="161" spans="1:8" ht="12.75">
      <c r="A161">
        <v>110</v>
      </c>
      <c r="B161" s="1">
        <v>160</v>
      </c>
      <c r="C161" s="1" t="s">
        <v>333</v>
      </c>
      <c r="D161" s="2" t="s">
        <v>334</v>
      </c>
      <c r="E161" s="2" t="s">
        <v>31</v>
      </c>
      <c r="F161" t="s">
        <v>814</v>
      </c>
      <c r="G161" t="s">
        <v>815</v>
      </c>
      <c r="H161" s="14">
        <v>5</v>
      </c>
    </row>
    <row r="162" spans="1:8" ht="12.75">
      <c r="A162">
        <v>111</v>
      </c>
      <c r="B162" s="1">
        <v>161</v>
      </c>
      <c r="C162" s="1" t="s">
        <v>335</v>
      </c>
      <c r="D162" s="2" t="s">
        <v>336</v>
      </c>
      <c r="E162" s="2" t="s">
        <v>179</v>
      </c>
      <c r="F162" t="s">
        <v>814</v>
      </c>
      <c r="G162" t="s">
        <v>815</v>
      </c>
      <c r="H162" s="14">
        <v>5</v>
      </c>
    </row>
    <row r="163" spans="1:8" ht="12.75">
      <c r="A163">
        <v>112</v>
      </c>
      <c r="B163" s="1">
        <v>163</v>
      </c>
      <c r="C163" s="1" t="s">
        <v>337</v>
      </c>
      <c r="D163" s="2" t="s">
        <v>339</v>
      </c>
      <c r="E163" s="2" t="s">
        <v>13</v>
      </c>
      <c r="F163" t="s">
        <v>814</v>
      </c>
      <c r="G163" t="s">
        <v>815</v>
      </c>
      <c r="H163" s="14">
        <v>5</v>
      </c>
    </row>
    <row r="164" spans="2:8" ht="12.75">
      <c r="B164" s="1">
        <v>162</v>
      </c>
      <c r="C164" s="1" t="s">
        <v>337</v>
      </c>
      <c r="D164" s="2" t="s">
        <v>338</v>
      </c>
      <c r="G164" t="s">
        <v>815</v>
      </c>
      <c r="H164" s="13"/>
    </row>
    <row r="165" spans="1:8" ht="12.75">
      <c r="A165">
        <v>113</v>
      </c>
      <c r="B165" s="1">
        <v>164</v>
      </c>
      <c r="C165" s="1" t="s">
        <v>340</v>
      </c>
      <c r="D165" s="2" t="s">
        <v>341</v>
      </c>
      <c r="E165" s="2" t="s">
        <v>39</v>
      </c>
      <c r="F165" t="s">
        <v>814</v>
      </c>
      <c r="G165" t="s">
        <v>815</v>
      </c>
      <c r="H165" s="14">
        <v>5</v>
      </c>
    </row>
    <row r="166" spans="2:8" ht="12.75">
      <c r="B166" s="1">
        <v>165</v>
      </c>
      <c r="C166" s="1" t="s">
        <v>340</v>
      </c>
      <c r="D166" s="2" t="s">
        <v>342</v>
      </c>
      <c r="G166" t="s">
        <v>815</v>
      </c>
      <c r="H166" s="13"/>
    </row>
    <row r="167" spans="1:8" ht="12.75">
      <c r="A167">
        <v>114</v>
      </c>
      <c r="B167" s="1">
        <v>166</v>
      </c>
      <c r="C167" s="1" t="s">
        <v>343</v>
      </c>
      <c r="D167" s="2" t="s">
        <v>344</v>
      </c>
      <c r="E167" s="2" t="s">
        <v>19</v>
      </c>
      <c r="F167" t="s">
        <v>814</v>
      </c>
      <c r="G167" t="s">
        <v>815</v>
      </c>
      <c r="H167" s="14">
        <v>5</v>
      </c>
    </row>
    <row r="168" spans="1:8" ht="12.75">
      <c r="A168">
        <v>115</v>
      </c>
      <c r="B168" s="1">
        <v>167</v>
      </c>
      <c r="C168" s="1" t="s">
        <v>345</v>
      </c>
      <c r="D168" s="2" t="s">
        <v>346</v>
      </c>
      <c r="E168" s="2" t="s">
        <v>13</v>
      </c>
      <c r="F168" t="s">
        <v>814</v>
      </c>
      <c r="G168" t="s">
        <v>815</v>
      </c>
      <c r="H168" s="14">
        <v>5</v>
      </c>
    </row>
    <row r="169" spans="2:8" ht="12.75">
      <c r="B169" s="1">
        <v>168</v>
      </c>
      <c r="C169" s="1" t="s">
        <v>347</v>
      </c>
      <c r="D169" s="2" t="s">
        <v>348</v>
      </c>
      <c r="E169" s="2" t="s">
        <v>349</v>
      </c>
      <c r="G169" t="s">
        <v>815</v>
      </c>
      <c r="H169" s="13"/>
    </row>
    <row r="170" spans="1:8" ht="12.75">
      <c r="A170">
        <v>116</v>
      </c>
      <c r="B170" s="1">
        <v>169</v>
      </c>
      <c r="C170" s="1" t="s">
        <v>350</v>
      </c>
      <c r="D170" s="2" t="s">
        <v>351</v>
      </c>
      <c r="E170" s="2" t="s">
        <v>19</v>
      </c>
      <c r="F170" t="s">
        <v>814</v>
      </c>
      <c r="G170" t="s">
        <v>815</v>
      </c>
      <c r="H170" s="14">
        <v>5</v>
      </c>
    </row>
    <row r="171" spans="1:8" ht="12.75">
      <c r="A171">
        <v>19</v>
      </c>
      <c r="B171" s="1">
        <v>170</v>
      </c>
      <c r="C171" s="1" t="s">
        <v>352</v>
      </c>
      <c r="D171" s="2" t="s">
        <v>353</v>
      </c>
      <c r="E171" s="2" t="s">
        <v>192</v>
      </c>
      <c r="F171" t="s">
        <v>814</v>
      </c>
      <c r="H171" s="14">
        <v>9</v>
      </c>
    </row>
    <row r="172" spans="2:8" ht="12.75">
      <c r="B172" s="1">
        <v>171</v>
      </c>
      <c r="C172" s="1" t="s">
        <v>354</v>
      </c>
      <c r="D172" s="2" t="s">
        <v>355</v>
      </c>
      <c r="G172" t="s">
        <v>815</v>
      </c>
      <c r="H172" s="13"/>
    </row>
    <row r="173" spans="1:8" ht="12.75">
      <c r="A173">
        <v>117</v>
      </c>
      <c r="B173" s="1">
        <v>172</v>
      </c>
      <c r="C173" s="1" t="s">
        <v>356</v>
      </c>
      <c r="D173" s="2" t="s">
        <v>357</v>
      </c>
      <c r="E173" s="2" t="s">
        <v>179</v>
      </c>
      <c r="F173" t="s">
        <v>814</v>
      </c>
      <c r="G173" t="s">
        <v>815</v>
      </c>
      <c r="H173" s="14">
        <v>5</v>
      </c>
    </row>
    <row r="174" spans="1:8" ht="12.75">
      <c r="A174">
        <v>20</v>
      </c>
      <c r="B174" s="1">
        <v>173</v>
      </c>
      <c r="C174" s="1" t="s">
        <v>358</v>
      </c>
      <c r="D174" s="2" t="s">
        <v>359</v>
      </c>
      <c r="E174" s="2" t="s">
        <v>16</v>
      </c>
      <c r="F174" t="s">
        <v>814</v>
      </c>
      <c r="H174" s="14">
        <v>9</v>
      </c>
    </row>
    <row r="175" spans="1:8" ht="12.75">
      <c r="A175">
        <v>21</v>
      </c>
      <c r="B175" s="1">
        <v>174</v>
      </c>
      <c r="C175" s="1" t="s">
        <v>360</v>
      </c>
      <c r="D175" s="2" t="s">
        <v>361</v>
      </c>
      <c r="E175" s="2" t="s">
        <v>4</v>
      </c>
      <c r="F175" t="s">
        <v>814</v>
      </c>
      <c r="H175" s="12">
        <v>8</v>
      </c>
    </row>
    <row r="176" spans="1:8" ht="12.75">
      <c r="A176">
        <v>118</v>
      </c>
      <c r="B176" s="1">
        <v>175</v>
      </c>
      <c r="C176" s="1" t="s">
        <v>362</v>
      </c>
      <c r="D176" s="2" t="s">
        <v>363</v>
      </c>
      <c r="E176" s="2" t="s">
        <v>16</v>
      </c>
      <c r="F176" t="s">
        <v>814</v>
      </c>
      <c r="G176" t="s">
        <v>815</v>
      </c>
      <c r="H176" s="14">
        <v>5</v>
      </c>
    </row>
    <row r="177" spans="1:8" ht="12.75">
      <c r="A177">
        <v>119</v>
      </c>
      <c r="B177" s="1">
        <v>176</v>
      </c>
      <c r="C177" s="1" t="s">
        <v>364</v>
      </c>
      <c r="D177" s="2" t="s">
        <v>365</v>
      </c>
      <c r="E177" s="2" t="s">
        <v>158</v>
      </c>
      <c r="F177" t="s">
        <v>814</v>
      </c>
      <c r="G177" t="s">
        <v>815</v>
      </c>
      <c r="H177" s="14">
        <v>5</v>
      </c>
    </row>
    <row r="178" spans="1:8" ht="12.75">
      <c r="A178">
        <v>120</v>
      </c>
      <c r="B178" s="1">
        <v>177</v>
      </c>
      <c r="C178" s="1" t="s">
        <v>366</v>
      </c>
      <c r="D178" s="2" t="s">
        <v>367</v>
      </c>
      <c r="E178" s="2" t="s">
        <v>16</v>
      </c>
      <c r="F178" t="s">
        <v>814</v>
      </c>
      <c r="G178" t="s">
        <v>815</v>
      </c>
      <c r="H178" s="14">
        <v>5</v>
      </c>
    </row>
    <row r="179" spans="1:8" ht="12.75">
      <c r="A179">
        <v>121</v>
      </c>
      <c r="B179" s="1">
        <v>178</v>
      </c>
      <c r="C179" s="1" t="s">
        <v>368</v>
      </c>
      <c r="D179" s="2" t="s">
        <v>369</v>
      </c>
      <c r="E179" s="2" t="s">
        <v>16</v>
      </c>
      <c r="F179" t="s">
        <v>814</v>
      </c>
      <c r="G179" t="s">
        <v>815</v>
      </c>
      <c r="H179" s="12">
        <v>4</v>
      </c>
    </row>
    <row r="180" spans="1:8" ht="12.75">
      <c r="A180">
        <v>22</v>
      </c>
      <c r="B180" s="1">
        <v>179</v>
      </c>
      <c r="C180" s="1" t="s">
        <v>370</v>
      </c>
      <c r="D180" s="2" t="s">
        <v>371</v>
      </c>
      <c r="E180" s="2" t="s">
        <v>31</v>
      </c>
      <c r="F180" t="s">
        <v>814</v>
      </c>
      <c r="H180" s="12">
        <v>8</v>
      </c>
    </row>
    <row r="181" spans="1:8" ht="12.75">
      <c r="A181">
        <v>23</v>
      </c>
      <c r="B181" s="1">
        <v>181</v>
      </c>
      <c r="C181" s="1" t="s">
        <v>370</v>
      </c>
      <c r="D181" s="2" t="s">
        <v>373</v>
      </c>
      <c r="E181" s="2" t="s">
        <v>39</v>
      </c>
      <c r="F181" t="s">
        <v>814</v>
      </c>
      <c r="H181" s="12">
        <v>8</v>
      </c>
    </row>
    <row r="182" spans="1:8" ht="12.75">
      <c r="A182">
        <v>122</v>
      </c>
      <c r="B182" s="1">
        <v>180</v>
      </c>
      <c r="C182" s="1" t="s">
        <v>370</v>
      </c>
      <c r="D182" s="2" t="s">
        <v>372</v>
      </c>
      <c r="E182" s="2" t="s">
        <v>179</v>
      </c>
      <c r="F182" t="s">
        <v>814</v>
      </c>
      <c r="G182" t="s">
        <v>815</v>
      </c>
      <c r="H182" s="12">
        <v>4</v>
      </c>
    </row>
    <row r="183" spans="1:8" ht="12.75">
      <c r="A183">
        <v>24</v>
      </c>
      <c r="B183" s="1">
        <v>182</v>
      </c>
      <c r="C183" s="1" t="s">
        <v>374</v>
      </c>
      <c r="D183" s="2" t="s">
        <v>375</v>
      </c>
      <c r="E183" s="2" t="s">
        <v>56</v>
      </c>
      <c r="F183" t="s">
        <v>814</v>
      </c>
      <c r="H183" s="12">
        <v>8</v>
      </c>
    </row>
    <row r="184" spans="1:8" ht="12.75">
      <c r="A184">
        <v>25</v>
      </c>
      <c r="B184" s="1">
        <v>183</v>
      </c>
      <c r="C184" s="1" t="s">
        <v>376</v>
      </c>
      <c r="D184" s="2" t="s">
        <v>377</v>
      </c>
      <c r="E184" s="2" t="s">
        <v>50</v>
      </c>
      <c r="F184" t="s">
        <v>814</v>
      </c>
      <c r="H184" s="12">
        <v>8</v>
      </c>
    </row>
    <row r="185" spans="2:8" ht="12.75">
      <c r="B185" s="1">
        <v>184</v>
      </c>
      <c r="C185" s="1" t="s">
        <v>378</v>
      </c>
      <c r="D185" s="2" t="s">
        <v>379</v>
      </c>
      <c r="G185" t="s">
        <v>815</v>
      </c>
      <c r="H185" s="13"/>
    </row>
    <row r="186" spans="1:8" ht="12.75">
      <c r="A186">
        <v>123</v>
      </c>
      <c r="B186" s="1">
        <v>185</v>
      </c>
      <c r="C186" s="1" t="s">
        <v>380</v>
      </c>
      <c r="D186" s="2" t="s">
        <v>381</v>
      </c>
      <c r="E186" s="2" t="s">
        <v>135</v>
      </c>
      <c r="F186" t="s">
        <v>814</v>
      </c>
      <c r="G186" t="s">
        <v>815</v>
      </c>
      <c r="H186" s="12">
        <v>4</v>
      </c>
    </row>
    <row r="187" spans="2:8" ht="12.75">
      <c r="B187" s="1">
        <v>186</v>
      </c>
      <c r="C187" s="1" t="s">
        <v>382</v>
      </c>
      <c r="D187" s="2" t="s">
        <v>383</v>
      </c>
      <c r="G187" t="s">
        <v>815</v>
      </c>
      <c r="H187" s="13"/>
    </row>
    <row r="188" spans="2:8" ht="12.75">
      <c r="B188" s="1">
        <v>187</v>
      </c>
      <c r="C188" s="1" t="s">
        <v>384</v>
      </c>
      <c r="D188" s="2" t="s">
        <v>385</v>
      </c>
      <c r="G188" t="s">
        <v>815</v>
      </c>
      <c r="H188" s="13"/>
    </row>
    <row r="189" spans="1:8" ht="12.75">
      <c r="A189">
        <v>124</v>
      </c>
      <c r="B189" s="1">
        <v>188</v>
      </c>
      <c r="C189" s="1" t="s">
        <v>386</v>
      </c>
      <c r="D189" s="2" t="s">
        <v>387</v>
      </c>
      <c r="E189" s="2" t="s">
        <v>13</v>
      </c>
      <c r="F189" t="s">
        <v>814</v>
      </c>
      <c r="G189" t="s">
        <v>815</v>
      </c>
      <c r="H189" s="12">
        <v>4</v>
      </c>
    </row>
    <row r="190" spans="1:8" ht="12.75">
      <c r="A190">
        <v>125</v>
      </c>
      <c r="B190" s="1">
        <v>189</v>
      </c>
      <c r="C190" s="1" t="s">
        <v>388</v>
      </c>
      <c r="D190" s="2" t="s">
        <v>389</v>
      </c>
      <c r="E190" s="2" t="s">
        <v>19</v>
      </c>
      <c r="F190" t="s">
        <v>814</v>
      </c>
      <c r="G190" t="s">
        <v>815</v>
      </c>
      <c r="H190" s="12">
        <v>4</v>
      </c>
    </row>
    <row r="191" spans="1:8" ht="12.75">
      <c r="A191">
        <v>126</v>
      </c>
      <c r="B191" s="1">
        <v>190</v>
      </c>
      <c r="C191" s="1" t="s">
        <v>390</v>
      </c>
      <c r="D191" s="2" t="s">
        <v>391</v>
      </c>
      <c r="E191" s="2" t="s">
        <v>158</v>
      </c>
      <c r="F191" t="s">
        <v>814</v>
      </c>
      <c r="G191" t="s">
        <v>815</v>
      </c>
      <c r="H191" s="12">
        <v>4</v>
      </c>
    </row>
    <row r="192" spans="2:8" ht="12.75">
      <c r="B192" s="1">
        <v>191</v>
      </c>
      <c r="C192" s="1" t="s">
        <v>392</v>
      </c>
      <c r="D192" s="2" t="s">
        <v>393</v>
      </c>
      <c r="G192" t="s">
        <v>815</v>
      </c>
      <c r="H192" s="13"/>
    </row>
    <row r="193" spans="1:8" ht="12.75">
      <c r="A193">
        <v>127</v>
      </c>
      <c r="B193" s="1">
        <v>192</v>
      </c>
      <c r="C193" s="1" t="s">
        <v>394</v>
      </c>
      <c r="D193" s="2" t="s">
        <v>395</v>
      </c>
      <c r="E193" s="2" t="s">
        <v>56</v>
      </c>
      <c r="F193" t="s">
        <v>814</v>
      </c>
      <c r="G193" t="s">
        <v>815</v>
      </c>
      <c r="H193" s="12">
        <v>4</v>
      </c>
    </row>
    <row r="194" spans="1:8" ht="12.75">
      <c r="A194">
        <v>26</v>
      </c>
      <c r="B194" s="1">
        <v>193</v>
      </c>
      <c r="C194" s="1" t="s">
        <v>396</v>
      </c>
      <c r="D194" s="2" t="s">
        <v>397</v>
      </c>
      <c r="E194" s="2" t="s">
        <v>39</v>
      </c>
      <c r="F194" t="s">
        <v>814</v>
      </c>
      <c r="H194" s="12">
        <v>8</v>
      </c>
    </row>
    <row r="195" spans="1:8" ht="12.75">
      <c r="A195">
        <v>27</v>
      </c>
      <c r="B195" s="1">
        <v>194</v>
      </c>
      <c r="C195" s="1" t="s">
        <v>398</v>
      </c>
      <c r="D195" s="2" t="s">
        <v>399</v>
      </c>
      <c r="E195" s="2" t="s">
        <v>31</v>
      </c>
      <c r="F195" t="s">
        <v>814</v>
      </c>
      <c r="H195" s="12">
        <v>8</v>
      </c>
    </row>
    <row r="196" spans="1:8" ht="12.75">
      <c r="A196">
        <v>28</v>
      </c>
      <c r="B196" s="1">
        <v>195</v>
      </c>
      <c r="C196" s="1" t="s">
        <v>400</v>
      </c>
      <c r="D196" s="2" t="s">
        <v>401</v>
      </c>
      <c r="E196" s="2" t="s">
        <v>31</v>
      </c>
      <c r="F196" t="s">
        <v>814</v>
      </c>
      <c r="H196" s="12">
        <v>8</v>
      </c>
    </row>
    <row r="197" spans="1:8" ht="12.75">
      <c r="A197">
        <v>29</v>
      </c>
      <c r="B197" s="1">
        <v>196</v>
      </c>
      <c r="C197" s="1" t="s">
        <v>402</v>
      </c>
      <c r="D197" s="2" t="s">
        <v>403</v>
      </c>
      <c r="E197" s="2" t="s">
        <v>56</v>
      </c>
      <c r="F197" t="s">
        <v>814</v>
      </c>
      <c r="H197" s="12">
        <v>8</v>
      </c>
    </row>
    <row r="198" spans="1:8" ht="12.75">
      <c r="A198">
        <v>128</v>
      </c>
      <c r="B198" s="1">
        <v>197</v>
      </c>
      <c r="C198" s="1" t="s">
        <v>404</v>
      </c>
      <c r="D198" s="2" t="s">
        <v>405</v>
      </c>
      <c r="E198" s="2" t="s">
        <v>56</v>
      </c>
      <c r="F198" t="s">
        <v>814</v>
      </c>
      <c r="G198" t="s">
        <v>815</v>
      </c>
      <c r="H198" s="12">
        <v>4</v>
      </c>
    </row>
    <row r="199" spans="1:8" ht="12.75">
      <c r="A199">
        <v>30</v>
      </c>
      <c r="B199" s="1">
        <v>198</v>
      </c>
      <c r="C199" s="1" t="s">
        <v>406</v>
      </c>
      <c r="D199" s="2" t="s">
        <v>407</v>
      </c>
      <c r="E199" s="2" t="s">
        <v>31</v>
      </c>
      <c r="F199" t="s">
        <v>814</v>
      </c>
      <c r="H199" s="12">
        <v>8</v>
      </c>
    </row>
    <row r="200" spans="2:8" ht="12.75">
      <c r="B200" s="1">
        <v>199</v>
      </c>
      <c r="C200" s="1" t="s">
        <v>408</v>
      </c>
      <c r="D200" s="2" t="s">
        <v>409</v>
      </c>
      <c r="E200" s="2" t="s">
        <v>410</v>
      </c>
      <c r="G200" t="s">
        <v>815</v>
      </c>
      <c r="H200" s="13"/>
    </row>
    <row r="201" spans="1:8" ht="12.75">
      <c r="A201">
        <v>129</v>
      </c>
      <c r="B201" s="1">
        <v>200</v>
      </c>
      <c r="C201" s="1" t="s">
        <v>411</v>
      </c>
      <c r="D201" s="2" t="s">
        <v>412</v>
      </c>
      <c r="E201" s="2" t="s">
        <v>4</v>
      </c>
      <c r="F201" t="s">
        <v>814</v>
      </c>
      <c r="G201" t="s">
        <v>815</v>
      </c>
      <c r="H201" s="12">
        <v>4</v>
      </c>
    </row>
    <row r="202" spans="1:8" ht="12.75">
      <c r="A202">
        <v>31</v>
      </c>
      <c r="B202" s="1">
        <v>202</v>
      </c>
      <c r="C202" s="1" t="s">
        <v>411</v>
      </c>
      <c r="D202" s="2" t="s">
        <v>414</v>
      </c>
      <c r="E202" s="2" t="s">
        <v>19</v>
      </c>
      <c r="F202" t="s">
        <v>814</v>
      </c>
      <c r="H202" s="12">
        <v>7</v>
      </c>
    </row>
    <row r="203" spans="1:8" ht="12.75">
      <c r="A203">
        <v>130</v>
      </c>
      <c r="B203" s="1">
        <v>201</v>
      </c>
      <c r="C203" s="1" t="s">
        <v>411</v>
      </c>
      <c r="D203" s="2" t="s">
        <v>413</v>
      </c>
      <c r="E203" s="2" t="s">
        <v>44</v>
      </c>
      <c r="F203" t="s">
        <v>814</v>
      </c>
      <c r="G203" t="s">
        <v>815</v>
      </c>
      <c r="H203" s="12">
        <v>4</v>
      </c>
    </row>
    <row r="204" spans="1:8" ht="12.75">
      <c r="A204">
        <v>131</v>
      </c>
      <c r="B204" s="1">
        <v>203</v>
      </c>
      <c r="C204" s="1" t="s">
        <v>415</v>
      </c>
      <c r="D204" s="2" t="s">
        <v>416</v>
      </c>
      <c r="E204" s="2" t="s">
        <v>50</v>
      </c>
      <c r="F204" t="s">
        <v>814</v>
      </c>
      <c r="G204" t="s">
        <v>815</v>
      </c>
      <c r="H204" s="12">
        <v>4</v>
      </c>
    </row>
    <row r="205" spans="1:8" ht="12.75">
      <c r="A205">
        <v>132</v>
      </c>
      <c r="B205" s="1">
        <v>204</v>
      </c>
      <c r="C205" s="1" t="s">
        <v>417</v>
      </c>
      <c r="D205" s="2" t="s">
        <v>418</v>
      </c>
      <c r="E205" s="2" t="s">
        <v>7</v>
      </c>
      <c r="F205" t="s">
        <v>814</v>
      </c>
      <c r="G205" t="s">
        <v>815</v>
      </c>
      <c r="H205" s="12">
        <v>4</v>
      </c>
    </row>
    <row r="206" spans="2:8" ht="12.75">
      <c r="B206" s="1">
        <v>205</v>
      </c>
      <c r="C206" s="1" t="s">
        <v>419</v>
      </c>
      <c r="D206" s="2" t="s">
        <v>420</v>
      </c>
      <c r="G206" t="s">
        <v>815</v>
      </c>
      <c r="H206" s="13"/>
    </row>
    <row r="207" spans="1:8" ht="12.75">
      <c r="A207">
        <v>32</v>
      </c>
      <c r="B207" s="1">
        <v>206</v>
      </c>
      <c r="C207" s="1" t="s">
        <v>421</v>
      </c>
      <c r="D207" s="2" t="s">
        <v>422</v>
      </c>
      <c r="E207" s="2" t="s">
        <v>158</v>
      </c>
      <c r="F207" t="s">
        <v>814</v>
      </c>
      <c r="H207" s="12">
        <v>7</v>
      </c>
    </row>
    <row r="208" spans="2:8" ht="12.75">
      <c r="B208" s="1">
        <v>207</v>
      </c>
      <c r="C208" s="1" t="s">
        <v>423</v>
      </c>
      <c r="D208" s="2" t="s">
        <v>424</v>
      </c>
      <c r="E208" s="2" t="s">
        <v>104</v>
      </c>
      <c r="G208" t="s">
        <v>815</v>
      </c>
      <c r="H208" s="13"/>
    </row>
    <row r="209" spans="2:8" ht="12.75">
      <c r="B209" s="1">
        <v>208</v>
      </c>
      <c r="C209" s="1" t="s">
        <v>425</v>
      </c>
      <c r="D209" s="2" t="s">
        <v>426</v>
      </c>
      <c r="E209" s="2" t="s">
        <v>427</v>
      </c>
      <c r="G209" t="s">
        <v>815</v>
      </c>
      <c r="H209" s="13"/>
    </row>
    <row r="210" spans="1:8" ht="12.75">
      <c r="A210">
        <v>133</v>
      </c>
      <c r="B210" s="1">
        <v>210</v>
      </c>
      <c r="C210" s="1" t="s">
        <v>428</v>
      </c>
      <c r="D210" s="2" t="s">
        <v>430</v>
      </c>
      <c r="E210" s="2" t="s">
        <v>56</v>
      </c>
      <c r="F210" t="s">
        <v>814</v>
      </c>
      <c r="G210" t="s">
        <v>815</v>
      </c>
      <c r="H210" s="12">
        <v>4</v>
      </c>
    </row>
    <row r="211" spans="2:8" ht="12.75">
      <c r="B211" s="1">
        <v>209</v>
      </c>
      <c r="C211" s="1" t="s">
        <v>428</v>
      </c>
      <c r="D211" s="2" t="s">
        <v>429</v>
      </c>
      <c r="G211" t="s">
        <v>815</v>
      </c>
      <c r="H211" s="13"/>
    </row>
    <row r="212" spans="2:8" ht="12.75">
      <c r="B212" s="1">
        <v>211</v>
      </c>
      <c r="C212" s="1" t="s">
        <v>431</v>
      </c>
      <c r="D212" s="2" t="s">
        <v>432</v>
      </c>
      <c r="G212" t="s">
        <v>815</v>
      </c>
      <c r="H212" s="13"/>
    </row>
    <row r="213" spans="1:8" ht="12.75">
      <c r="A213">
        <v>33</v>
      </c>
      <c r="B213" s="1">
        <v>212</v>
      </c>
      <c r="C213" s="1" t="s">
        <v>433</v>
      </c>
      <c r="D213" s="2" t="s">
        <v>434</v>
      </c>
      <c r="E213" s="2" t="s">
        <v>44</v>
      </c>
      <c r="F213" t="s">
        <v>814</v>
      </c>
      <c r="H213" s="12">
        <v>7</v>
      </c>
    </row>
    <row r="214" spans="1:8" ht="12.75">
      <c r="A214">
        <v>134</v>
      </c>
      <c r="B214" s="1">
        <v>213</v>
      </c>
      <c r="C214" s="1" t="s">
        <v>435</v>
      </c>
      <c r="D214" s="2" t="s">
        <v>436</v>
      </c>
      <c r="E214" s="2" t="s">
        <v>50</v>
      </c>
      <c r="F214" t="s">
        <v>814</v>
      </c>
      <c r="G214" t="s">
        <v>815</v>
      </c>
      <c r="H214" s="12">
        <v>4</v>
      </c>
    </row>
    <row r="215" spans="1:8" ht="12.75">
      <c r="A215">
        <v>34</v>
      </c>
      <c r="B215" s="1">
        <v>214</v>
      </c>
      <c r="C215" s="1" t="s">
        <v>437</v>
      </c>
      <c r="D215" s="2" t="s">
        <v>438</v>
      </c>
      <c r="E215" s="2" t="s">
        <v>4</v>
      </c>
      <c r="F215" t="s">
        <v>814</v>
      </c>
      <c r="H215" s="12">
        <v>7</v>
      </c>
    </row>
    <row r="216" spans="1:8" ht="12.75">
      <c r="A216">
        <v>35</v>
      </c>
      <c r="B216" s="1">
        <v>215</v>
      </c>
      <c r="C216" s="1" t="s">
        <v>439</v>
      </c>
      <c r="D216" s="2" t="s">
        <v>440</v>
      </c>
      <c r="E216" s="2" t="s">
        <v>13</v>
      </c>
      <c r="F216" t="s">
        <v>814</v>
      </c>
      <c r="H216" s="12">
        <v>7</v>
      </c>
    </row>
    <row r="217" spans="1:8" ht="12.75">
      <c r="A217">
        <v>36</v>
      </c>
      <c r="B217" s="1">
        <v>216</v>
      </c>
      <c r="C217" s="1" t="s">
        <v>441</v>
      </c>
      <c r="D217" s="2" t="s">
        <v>442</v>
      </c>
      <c r="E217" s="2" t="s">
        <v>16</v>
      </c>
      <c r="F217" t="s">
        <v>814</v>
      </c>
      <c r="H217" s="12">
        <v>7</v>
      </c>
    </row>
    <row r="218" spans="1:8" ht="12.75">
      <c r="A218">
        <v>135</v>
      </c>
      <c r="B218" s="1">
        <v>217</v>
      </c>
      <c r="C218" s="1" t="s">
        <v>443</v>
      </c>
      <c r="D218" s="2" t="s">
        <v>444</v>
      </c>
      <c r="E218" s="2" t="s">
        <v>158</v>
      </c>
      <c r="F218" t="s">
        <v>814</v>
      </c>
      <c r="G218" t="s">
        <v>815</v>
      </c>
      <c r="H218" s="12">
        <v>4</v>
      </c>
    </row>
    <row r="219" spans="1:8" ht="12.75">
      <c r="A219">
        <v>136</v>
      </c>
      <c r="B219" s="1">
        <v>218</v>
      </c>
      <c r="C219" s="1" t="s">
        <v>445</v>
      </c>
      <c r="D219" s="2" t="s">
        <v>446</v>
      </c>
      <c r="E219" s="2" t="s">
        <v>16</v>
      </c>
      <c r="F219" t="s">
        <v>814</v>
      </c>
      <c r="G219" t="s">
        <v>815</v>
      </c>
      <c r="H219" s="12">
        <v>4</v>
      </c>
    </row>
    <row r="220" spans="1:8" ht="12.75">
      <c r="A220">
        <v>37</v>
      </c>
      <c r="B220" s="1">
        <v>219</v>
      </c>
      <c r="C220" s="1" t="s">
        <v>447</v>
      </c>
      <c r="D220" s="2" t="s">
        <v>448</v>
      </c>
      <c r="E220" s="2" t="s">
        <v>16</v>
      </c>
      <c r="F220" t="s">
        <v>814</v>
      </c>
      <c r="H220" s="12">
        <v>7</v>
      </c>
    </row>
    <row r="221" spans="1:8" ht="12.75">
      <c r="A221">
        <v>38</v>
      </c>
      <c r="B221" s="1">
        <v>220</v>
      </c>
      <c r="C221" s="1" t="s">
        <v>449</v>
      </c>
      <c r="D221" s="2" t="s">
        <v>450</v>
      </c>
      <c r="E221" s="2" t="s">
        <v>158</v>
      </c>
      <c r="F221" t="s">
        <v>814</v>
      </c>
      <c r="H221" s="12">
        <v>7</v>
      </c>
    </row>
    <row r="222" spans="1:8" ht="12.75">
      <c r="A222">
        <v>137</v>
      </c>
      <c r="B222" s="1">
        <v>221</v>
      </c>
      <c r="C222" s="1" t="s">
        <v>451</v>
      </c>
      <c r="D222" s="2" t="s">
        <v>452</v>
      </c>
      <c r="E222" s="2" t="s">
        <v>56</v>
      </c>
      <c r="F222" t="s">
        <v>814</v>
      </c>
      <c r="G222" t="s">
        <v>815</v>
      </c>
      <c r="H222" s="12">
        <v>4</v>
      </c>
    </row>
    <row r="223" spans="1:8" ht="12.75">
      <c r="A223">
        <v>138</v>
      </c>
      <c r="B223" s="1">
        <v>222</v>
      </c>
      <c r="C223" s="1" t="s">
        <v>453</v>
      </c>
      <c r="D223" s="2" t="s">
        <v>454</v>
      </c>
      <c r="E223" s="2" t="s">
        <v>56</v>
      </c>
      <c r="F223" t="s">
        <v>814</v>
      </c>
      <c r="G223" t="s">
        <v>815</v>
      </c>
      <c r="H223" s="12">
        <v>4</v>
      </c>
    </row>
    <row r="224" spans="2:8" ht="12.75">
      <c r="B224" s="1">
        <v>223</v>
      </c>
      <c r="C224" s="1" t="s">
        <v>455</v>
      </c>
      <c r="D224" s="2" t="s">
        <v>456</v>
      </c>
      <c r="G224" t="s">
        <v>815</v>
      </c>
      <c r="H224" s="13"/>
    </row>
    <row r="225" spans="1:8" ht="12.75">
      <c r="A225">
        <v>139</v>
      </c>
      <c r="B225" s="1">
        <v>224</v>
      </c>
      <c r="C225" s="1" t="s">
        <v>457</v>
      </c>
      <c r="D225" s="2" t="s">
        <v>458</v>
      </c>
      <c r="E225" s="2" t="s">
        <v>179</v>
      </c>
      <c r="F225" t="s">
        <v>814</v>
      </c>
      <c r="G225" t="s">
        <v>815</v>
      </c>
      <c r="H225" s="12">
        <v>4</v>
      </c>
    </row>
    <row r="226" spans="1:8" ht="12.75">
      <c r="A226">
        <v>140</v>
      </c>
      <c r="B226" s="1">
        <v>225</v>
      </c>
      <c r="C226" s="1" t="s">
        <v>459</v>
      </c>
      <c r="D226" s="2" t="s">
        <v>460</v>
      </c>
      <c r="E226" s="2" t="s">
        <v>16</v>
      </c>
      <c r="F226" t="s">
        <v>814</v>
      </c>
      <c r="G226" t="s">
        <v>815</v>
      </c>
      <c r="H226" s="12">
        <v>4</v>
      </c>
    </row>
    <row r="227" spans="2:8" ht="12.75">
      <c r="B227" s="1">
        <v>226</v>
      </c>
      <c r="C227" s="1" t="s">
        <v>461</v>
      </c>
      <c r="D227" s="2" t="s">
        <v>462</v>
      </c>
      <c r="G227" t="s">
        <v>815</v>
      </c>
      <c r="H227" s="13"/>
    </row>
    <row r="228" spans="1:8" ht="12.75">
      <c r="A228">
        <v>141</v>
      </c>
      <c r="B228" s="1">
        <v>227</v>
      </c>
      <c r="C228" s="1" t="s">
        <v>463</v>
      </c>
      <c r="D228" s="2" t="s">
        <v>464</v>
      </c>
      <c r="E228" s="2" t="s">
        <v>192</v>
      </c>
      <c r="F228" t="s">
        <v>814</v>
      </c>
      <c r="G228" t="s">
        <v>815</v>
      </c>
      <c r="H228" s="14">
        <v>3</v>
      </c>
    </row>
    <row r="229" spans="2:8" ht="12.75">
      <c r="B229" s="1">
        <v>228</v>
      </c>
      <c r="C229" s="1" t="s">
        <v>465</v>
      </c>
      <c r="D229" s="2" t="s">
        <v>466</v>
      </c>
      <c r="G229" t="s">
        <v>815</v>
      </c>
      <c r="H229" s="13"/>
    </row>
    <row r="230" spans="1:8" ht="12.75">
      <c r="A230">
        <v>142</v>
      </c>
      <c r="B230" s="1">
        <v>229</v>
      </c>
      <c r="C230" s="1" t="s">
        <v>467</v>
      </c>
      <c r="D230" s="2" t="s">
        <v>468</v>
      </c>
      <c r="E230" s="2" t="s">
        <v>31</v>
      </c>
      <c r="F230" t="s">
        <v>814</v>
      </c>
      <c r="G230" t="s">
        <v>815</v>
      </c>
      <c r="H230" s="14">
        <v>3</v>
      </c>
    </row>
    <row r="231" spans="1:8" ht="12.75">
      <c r="A231">
        <v>143</v>
      </c>
      <c r="B231" s="1">
        <v>230</v>
      </c>
      <c r="C231" s="1" t="s">
        <v>469</v>
      </c>
      <c r="D231" s="2" t="s">
        <v>470</v>
      </c>
      <c r="E231" s="2" t="s">
        <v>192</v>
      </c>
      <c r="F231" t="s">
        <v>814</v>
      </c>
      <c r="G231" t="s">
        <v>815</v>
      </c>
      <c r="H231" s="14">
        <v>3</v>
      </c>
    </row>
    <row r="232" spans="1:8" ht="12.75">
      <c r="A232">
        <v>144</v>
      </c>
      <c r="B232" s="1">
        <v>231</v>
      </c>
      <c r="C232" s="1" t="s">
        <v>471</v>
      </c>
      <c r="D232" s="2" t="s">
        <v>472</v>
      </c>
      <c r="E232" s="2" t="s">
        <v>31</v>
      </c>
      <c r="F232" t="s">
        <v>814</v>
      </c>
      <c r="G232" t="s">
        <v>815</v>
      </c>
      <c r="H232" s="14">
        <v>3</v>
      </c>
    </row>
    <row r="233" spans="1:8" ht="12.75">
      <c r="A233">
        <v>39</v>
      </c>
      <c r="B233" s="1">
        <v>232</v>
      </c>
      <c r="C233" s="1" t="s">
        <v>473</v>
      </c>
      <c r="D233" s="2" t="s">
        <v>474</v>
      </c>
      <c r="E233" s="2" t="s">
        <v>65</v>
      </c>
      <c r="F233" t="s">
        <v>814</v>
      </c>
      <c r="H233" s="12">
        <v>7</v>
      </c>
    </row>
    <row r="234" spans="1:8" ht="12.75">
      <c r="A234">
        <v>145</v>
      </c>
      <c r="B234" s="1">
        <v>233</v>
      </c>
      <c r="C234" s="1" t="s">
        <v>475</v>
      </c>
      <c r="D234" s="2" t="s">
        <v>476</v>
      </c>
      <c r="E234" s="2" t="s">
        <v>13</v>
      </c>
      <c r="F234" t="s">
        <v>814</v>
      </c>
      <c r="G234" t="s">
        <v>815</v>
      </c>
      <c r="H234" s="14">
        <v>3</v>
      </c>
    </row>
    <row r="235" spans="2:8" ht="12.75">
      <c r="B235" s="1">
        <v>234</v>
      </c>
      <c r="C235" s="1" t="s">
        <v>477</v>
      </c>
      <c r="D235" s="2" t="s">
        <v>478</v>
      </c>
      <c r="H235" s="13"/>
    </row>
    <row r="236" spans="1:8" ht="12.75">
      <c r="A236">
        <v>40</v>
      </c>
      <c r="B236" s="1">
        <v>235</v>
      </c>
      <c r="C236" s="1" t="s">
        <v>479</v>
      </c>
      <c r="D236" s="2" t="s">
        <v>480</v>
      </c>
      <c r="E236" s="2" t="s">
        <v>44</v>
      </c>
      <c r="F236" t="s">
        <v>814</v>
      </c>
      <c r="H236" s="12">
        <v>7</v>
      </c>
    </row>
    <row r="237" spans="1:8" ht="12.75">
      <c r="A237">
        <v>146</v>
      </c>
      <c r="B237" s="1">
        <v>236</v>
      </c>
      <c r="C237" s="1" t="s">
        <v>481</v>
      </c>
      <c r="D237" s="2" t="s">
        <v>482</v>
      </c>
      <c r="E237" s="2" t="s">
        <v>16</v>
      </c>
      <c r="F237" t="s">
        <v>814</v>
      </c>
      <c r="G237" t="s">
        <v>815</v>
      </c>
      <c r="H237" s="14">
        <v>3</v>
      </c>
    </row>
    <row r="238" spans="1:8" ht="12.75">
      <c r="A238">
        <v>41</v>
      </c>
      <c r="B238" s="1">
        <v>237</v>
      </c>
      <c r="C238" s="1" t="s">
        <v>483</v>
      </c>
      <c r="D238" s="2" t="s">
        <v>484</v>
      </c>
      <c r="E238" s="2" t="s">
        <v>4</v>
      </c>
      <c r="F238" t="s">
        <v>814</v>
      </c>
      <c r="H238" s="12">
        <v>6</v>
      </c>
    </row>
    <row r="239" spans="2:8" ht="12.75">
      <c r="B239" s="1">
        <v>238</v>
      </c>
      <c r="C239" s="1" t="s">
        <v>485</v>
      </c>
      <c r="D239" s="2" t="s">
        <v>486</v>
      </c>
      <c r="G239" t="s">
        <v>815</v>
      </c>
      <c r="H239" s="13"/>
    </row>
    <row r="240" spans="1:8" ht="12.75">
      <c r="A240">
        <v>42</v>
      </c>
      <c r="B240" s="1">
        <v>239</v>
      </c>
      <c r="C240" s="1" t="s">
        <v>487</v>
      </c>
      <c r="D240" s="2" t="s">
        <v>488</v>
      </c>
      <c r="E240" s="2" t="s">
        <v>13</v>
      </c>
      <c r="F240" t="s">
        <v>814</v>
      </c>
      <c r="H240" s="12">
        <v>6</v>
      </c>
    </row>
    <row r="241" spans="1:8" ht="12.75">
      <c r="A241">
        <v>147</v>
      </c>
      <c r="B241" s="1">
        <v>240</v>
      </c>
      <c r="C241" s="1" t="s">
        <v>489</v>
      </c>
      <c r="D241" s="2" t="s">
        <v>490</v>
      </c>
      <c r="E241" s="2" t="s">
        <v>135</v>
      </c>
      <c r="F241" t="s">
        <v>814</v>
      </c>
      <c r="G241" t="s">
        <v>815</v>
      </c>
      <c r="H241" s="14">
        <v>3</v>
      </c>
    </row>
    <row r="242" spans="1:8" ht="12.75">
      <c r="A242">
        <v>43</v>
      </c>
      <c r="B242" s="1">
        <v>241</v>
      </c>
      <c r="C242" s="1" t="s">
        <v>491</v>
      </c>
      <c r="D242" s="2" t="s">
        <v>492</v>
      </c>
      <c r="E242" s="2" t="s">
        <v>207</v>
      </c>
      <c r="F242" t="s">
        <v>814</v>
      </c>
      <c r="H242" s="12">
        <v>6</v>
      </c>
    </row>
    <row r="243" spans="2:8" ht="12.75">
      <c r="B243" s="1">
        <v>242</v>
      </c>
      <c r="C243" s="1" t="s">
        <v>493</v>
      </c>
      <c r="D243" s="2" t="s">
        <v>494</v>
      </c>
      <c r="G243" t="s">
        <v>815</v>
      </c>
      <c r="H243" s="13"/>
    </row>
    <row r="244" spans="1:8" ht="12.75">
      <c r="A244">
        <v>148</v>
      </c>
      <c r="B244" s="1">
        <v>243</v>
      </c>
      <c r="C244" s="1" t="s">
        <v>495</v>
      </c>
      <c r="D244" s="2" t="s">
        <v>496</v>
      </c>
      <c r="E244" s="2" t="s">
        <v>13</v>
      </c>
      <c r="F244" t="s">
        <v>814</v>
      </c>
      <c r="G244" t="s">
        <v>815</v>
      </c>
      <c r="H244" s="14">
        <v>3</v>
      </c>
    </row>
    <row r="245" spans="2:8" ht="12.75">
      <c r="B245" s="1">
        <v>244</v>
      </c>
      <c r="C245" s="1" t="s">
        <v>497</v>
      </c>
      <c r="D245" s="2" t="s">
        <v>498</v>
      </c>
      <c r="H245" s="13"/>
    </row>
    <row r="246" spans="1:8" ht="12.75">
      <c r="A246">
        <v>149</v>
      </c>
      <c r="B246" s="1">
        <v>245</v>
      </c>
      <c r="C246" s="1" t="s">
        <v>499</v>
      </c>
      <c r="D246" s="2" t="s">
        <v>500</v>
      </c>
      <c r="E246" s="2" t="s">
        <v>39</v>
      </c>
      <c r="F246" t="s">
        <v>814</v>
      </c>
      <c r="G246" t="s">
        <v>815</v>
      </c>
      <c r="H246" s="14">
        <v>3</v>
      </c>
    </row>
    <row r="247" spans="1:8" ht="12.75">
      <c r="A247">
        <v>150</v>
      </c>
      <c r="B247" s="1">
        <v>246</v>
      </c>
      <c r="C247" s="1" t="s">
        <v>501</v>
      </c>
      <c r="D247" s="2" t="s">
        <v>502</v>
      </c>
      <c r="E247" s="2" t="s">
        <v>44</v>
      </c>
      <c r="F247" t="s">
        <v>814</v>
      </c>
      <c r="G247" t="s">
        <v>815</v>
      </c>
      <c r="H247" s="14">
        <v>3</v>
      </c>
    </row>
    <row r="248" spans="1:8" ht="12.75">
      <c r="A248">
        <v>44</v>
      </c>
      <c r="B248" s="1">
        <v>247</v>
      </c>
      <c r="C248" s="1" t="s">
        <v>503</v>
      </c>
      <c r="D248" s="2" t="s">
        <v>504</v>
      </c>
      <c r="E248" s="2" t="s">
        <v>56</v>
      </c>
      <c r="F248" t="s">
        <v>814</v>
      </c>
      <c r="H248" s="12">
        <v>6</v>
      </c>
    </row>
    <row r="249" spans="2:8" ht="12.75">
      <c r="B249" s="1">
        <v>248</v>
      </c>
      <c r="C249" s="1" t="s">
        <v>505</v>
      </c>
      <c r="D249" s="2" t="s">
        <v>506</v>
      </c>
      <c r="H249" s="13"/>
    </row>
    <row r="250" spans="1:8" ht="12.75">
      <c r="A250">
        <v>45</v>
      </c>
      <c r="B250" s="1">
        <v>249</v>
      </c>
      <c r="C250" s="1" t="s">
        <v>507</v>
      </c>
      <c r="D250" s="2" t="s">
        <v>508</v>
      </c>
      <c r="E250" s="2" t="s">
        <v>192</v>
      </c>
      <c r="F250" t="s">
        <v>814</v>
      </c>
      <c r="H250" s="12">
        <v>6</v>
      </c>
    </row>
    <row r="251" spans="2:8" ht="12.75">
      <c r="B251" s="1">
        <v>250</v>
      </c>
      <c r="C251" s="1" t="s">
        <v>509</v>
      </c>
      <c r="D251" s="2" t="s">
        <v>510</v>
      </c>
      <c r="H251" s="13"/>
    </row>
    <row r="252" spans="1:8" ht="12.75">
      <c r="A252">
        <v>151</v>
      </c>
      <c r="B252" s="1">
        <v>251</v>
      </c>
      <c r="C252" s="1" t="s">
        <v>511</v>
      </c>
      <c r="D252" s="2" t="s">
        <v>512</v>
      </c>
      <c r="E252" s="2" t="s">
        <v>19</v>
      </c>
      <c r="F252" t="s">
        <v>814</v>
      </c>
      <c r="G252" t="s">
        <v>815</v>
      </c>
      <c r="H252" s="14">
        <v>3</v>
      </c>
    </row>
    <row r="253" spans="2:8" ht="12.75">
      <c r="B253" s="1">
        <v>252</v>
      </c>
      <c r="C253" s="1" t="s">
        <v>513</v>
      </c>
      <c r="D253" s="2" t="s">
        <v>514</v>
      </c>
      <c r="G253" t="s">
        <v>815</v>
      </c>
      <c r="H253" s="13"/>
    </row>
    <row r="254" spans="1:8" ht="12.75">
      <c r="A254">
        <v>152</v>
      </c>
      <c r="B254" s="1">
        <v>253</v>
      </c>
      <c r="C254" s="1" t="s">
        <v>515</v>
      </c>
      <c r="D254" s="2" t="s">
        <v>516</v>
      </c>
      <c r="E254" s="2" t="s">
        <v>31</v>
      </c>
      <c r="F254" t="s">
        <v>814</v>
      </c>
      <c r="G254" t="s">
        <v>815</v>
      </c>
      <c r="H254" s="14">
        <v>3</v>
      </c>
    </row>
    <row r="255" spans="1:8" ht="12.75">
      <c r="A255">
        <v>46</v>
      </c>
      <c r="B255" s="1">
        <v>254</v>
      </c>
      <c r="C255" s="1" t="s">
        <v>517</v>
      </c>
      <c r="D255" s="2" t="s">
        <v>518</v>
      </c>
      <c r="E255" s="2" t="s">
        <v>31</v>
      </c>
      <c r="F255" t="s">
        <v>814</v>
      </c>
      <c r="H255" s="12">
        <v>6</v>
      </c>
    </row>
    <row r="256" spans="1:8" ht="12.75">
      <c r="A256">
        <v>47</v>
      </c>
      <c r="B256" s="1">
        <v>255</v>
      </c>
      <c r="C256" s="1" t="s">
        <v>517</v>
      </c>
      <c r="D256" s="2" t="s">
        <v>519</v>
      </c>
      <c r="E256" s="2" t="s">
        <v>13</v>
      </c>
      <c r="F256" t="s">
        <v>814</v>
      </c>
      <c r="H256" s="12">
        <v>6</v>
      </c>
    </row>
    <row r="257" spans="1:8" ht="12.75">
      <c r="A257">
        <v>48</v>
      </c>
      <c r="B257" s="1">
        <v>256</v>
      </c>
      <c r="C257" s="1" t="s">
        <v>520</v>
      </c>
      <c r="D257" s="2" t="s">
        <v>521</v>
      </c>
      <c r="E257" s="2" t="s">
        <v>16</v>
      </c>
      <c r="F257" t="s">
        <v>814</v>
      </c>
      <c r="H257" s="12">
        <v>6</v>
      </c>
    </row>
    <row r="258" spans="1:8" ht="12.75">
      <c r="A258">
        <v>49</v>
      </c>
      <c r="B258" s="1">
        <v>257</v>
      </c>
      <c r="C258" s="1" t="s">
        <v>522</v>
      </c>
      <c r="D258" s="2" t="s">
        <v>523</v>
      </c>
      <c r="E258" s="2" t="s">
        <v>31</v>
      </c>
      <c r="F258" t="s">
        <v>814</v>
      </c>
      <c r="H258" s="12">
        <v>6</v>
      </c>
    </row>
    <row r="259" spans="1:8" ht="12.75">
      <c r="A259">
        <v>153</v>
      </c>
      <c r="B259" s="1">
        <v>258</v>
      </c>
      <c r="C259" s="1" t="s">
        <v>524</v>
      </c>
      <c r="D259" s="2" t="s">
        <v>525</v>
      </c>
      <c r="E259" s="2" t="s">
        <v>13</v>
      </c>
      <c r="F259" t="s">
        <v>814</v>
      </c>
      <c r="G259" t="s">
        <v>815</v>
      </c>
      <c r="H259" s="14">
        <v>3</v>
      </c>
    </row>
    <row r="260" spans="1:8" ht="12.75">
      <c r="A260">
        <v>50</v>
      </c>
      <c r="B260" s="1">
        <v>259</v>
      </c>
      <c r="C260" s="1" t="s">
        <v>526</v>
      </c>
      <c r="D260" s="2" t="s">
        <v>527</v>
      </c>
      <c r="E260" s="2" t="s">
        <v>4</v>
      </c>
      <c r="F260" t="s">
        <v>814</v>
      </c>
      <c r="H260" s="12">
        <v>6</v>
      </c>
    </row>
    <row r="261" spans="1:8" ht="12.75">
      <c r="A261">
        <v>51</v>
      </c>
      <c r="B261" s="1">
        <v>260</v>
      </c>
      <c r="C261" s="1" t="s">
        <v>528</v>
      </c>
      <c r="D261" s="2" t="s">
        <v>529</v>
      </c>
      <c r="E261" s="2" t="s">
        <v>16</v>
      </c>
      <c r="F261" t="s">
        <v>814</v>
      </c>
      <c r="H261" s="12">
        <v>5</v>
      </c>
    </row>
    <row r="262" spans="2:8" ht="12.75">
      <c r="B262" s="1">
        <v>261</v>
      </c>
      <c r="C262" s="1" t="s">
        <v>530</v>
      </c>
      <c r="D262" s="2" t="s">
        <v>531</v>
      </c>
      <c r="E262" s="2" t="s">
        <v>532</v>
      </c>
      <c r="H262" s="13"/>
    </row>
    <row r="263" spans="2:8" ht="12.75">
      <c r="B263" s="1">
        <v>262</v>
      </c>
      <c r="C263" s="1" t="s">
        <v>533</v>
      </c>
      <c r="D263" s="2" t="s">
        <v>534</v>
      </c>
      <c r="H263" s="13"/>
    </row>
    <row r="264" spans="2:8" ht="12.75">
      <c r="B264" s="1">
        <v>263</v>
      </c>
      <c r="C264" s="1" t="s">
        <v>535</v>
      </c>
      <c r="D264" s="2" t="s">
        <v>536</v>
      </c>
      <c r="H264" s="13"/>
    </row>
    <row r="265" spans="1:8" ht="12.75">
      <c r="A265">
        <v>154</v>
      </c>
      <c r="B265" s="1">
        <v>264</v>
      </c>
      <c r="C265" s="1" t="s">
        <v>537</v>
      </c>
      <c r="D265" s="2" t="s">
        <v>538</v>
      </c>
      <c r="E265" s="2" t="s">
        <v>192</v>
      </c>
      <c r="F265" t="s">
        <v>814</v>
      </c>
      <c r="G265" t="s">
        <v>815</v>
      </c>
      <c r="H265" s="14">
        <v>3</v>
      </c>
    </row>
    <row r="266" spans="1:8" ht="12.75">
      <c r="A266">
        <v>52</v>
      </c>
      <c r="B266" s="1">
        <v>265</v>
      </c>
      <c r="C266" s="1" t="s">
        <v>539</v>
      </c>
      <c r="D266" s="2" t="s">
        <v>540</v>
      </c>
      <c r="E266" s="2" t="s">
        <v>44</v>
      </c>
      <c r="F266" t="s">
        <v>814</v>
      </c>
      <c r="H266" s="12">
        <v>5</v>
      </c>
    </row>
    <row r="267" spans="1:8" ht="12.75">
      <c r="A267">
        <v>53</v>
      </c>
      <c r="B267" s="1">
        <v>266</v>
      </c>
      <c r="C267" s="1" t="s">
        <v>541</v>
      </c>
      <c r="D267" s="2" t="s">
        <v>542</v>
      </c>
      <c r="E267" s="2" t="s">
        <v>31</v>
      </c>
      <c r="F267" t="s">
        <v>814</v>
      </c>
      <c r="H267" s="12">
        <v>5</v>
      </c>
    </row>
    <row r="268" spans="2:8" ht="12.75">
      <c r="B268" s="1">
        <v>267</v>
      </c>
      <c r="C268" s="1" t="s">
        <v>543</v>
      </c>
      <c r="D268" s="2" t="s">
        <v>544</v>
      </c>
      <c r="G268" t="s">
        <v>815</v>
      </c>
      <c r="H268" s="13"/>
    </row>
    <row r="269" spans="2:8" ht="12.75">
      <c r="B269" s="1">
        <v>268</v>
      </c>
      <c r="C269" s="1" t="s">
        <v>545</v>
      </c>
      <c r="D269" s="2" t="s">
        <v>546</v>
      </c>
      <c r="H269" s="13"/>
    </row>
    <row r="270" spans="2:8" ht="12.75">
      <c r="B270" s="1">
        <v>269</v>
      </c>
      <c r="C270" s="1" t="s">
        <v>547</v>
      </c>
      <c r="D270" s="2" t="s">
        <v>548</v>
      </c>
      <c r="E270" s="2" t="s">
        <v>549</v>
      </c>
      <c r="H270" s="13"/>
    </row>
    <row r="271" spans="1:8" ht="12.75">
      <c r="A271">
        <v>54</v>
      </c>
      <c r="B271" s="1">
        <v>270</v>
      </c>
      <c r="C271" s="1" t="s">
        <v>550</v>
      </c>
      <c r="D271" s="2" t="s">
        <v>551</v>
      </c>
      <c r="E271" s="2" t="s">
        <v>207</v>
      </c>
      <c r="F271" t="s">
        <v>814</v>
      </c>
      <c r="H271" s="12">
        <v>5</v>
      </c>
    </row>
    <row r="272" spans="2:8" ht="12.75">
      <c r="B272" s="1">
        <v>271</v>
      </c>
      <c r="C272" s="1" t="s">
        <v>552</v>
      </c>
      <c r="D272" s="2" t="s">
        <v>553</v>
      </c>
      <c r="E272" s="2" t="s">
        <v>554</v>
      </c>
      <c r="G272" t="s">
        <v>815</v>
      </c>
      <c r="H272" s="13"/>
    </row>
    <row r="273" spans="1:8" ht="12.75">
      <c r="A273">
        <v>55</v>
      </c>
      <c r="B273" s="1">
        <v>272</v>
      </c>
      <c r="C273" s="1" t="s">
        <v>555</v>
      </c>
      <c r="D273" s="2" t="s">
        <v>556</v>
      </c>
      <c r="E273" s="2" t="s">
        <v>44</v>
      </c>
      <c r="F273" t="s">
        <v>814</v>
      </c>
      <c r="H273" s="12">
        <v>5</v>
      </c>
    </row>
    <row r="274" spans="1:8" ht="12.75">
      <c r="A274">
        <v>155</v>
      </c>
      <c r="B274" s="1">
        <v>273</v>
      </c>
      <c r="C274" s="1" t="s">
        <v>557</v>
      </c>
      <c r="D274" s="2" t="s">
        <v>558</v>
      </c>
      <c r="E274" s="2" t="s">
        <v>19</v>
      </c>
      <c r="F274" t="s">
        <v>814</v>
      </c>
      <c r="G274" t="s">
        <v>815</v>
      </c>
      <c r="H274" s="14">
        <v>3</v>
      </c>
    </row>
    <row r="275" spans="1:8" ht="12.75">
      <c r="A275">
        <v>56</v>
      </c>
      <c r="B275" s="1">
        <v>274</v>
      </c>
      <c r="C275" s="1" t="s">
        <v>559</v>
      </c>
      <c r="D275" s="2" t="s">
        <v>560</v>
      </c>
      <c r="E275" s="2" t="s">
        <v>44</v>
      </c>
      <c r="F275" t="s">
        <v>814</v>
      </c>
      <c r="H275" s="12">
        <v>5</v>
      </c>
    </row>
    <row r="276" spans="1:8" ht="12.75">
      <c r="A276">
        <v>57</v>
      </c>
      <c r="B276" s="1">
        <v>275</v>
      </c>
      <c r="C276" s="1" t="s">
        <v>561</v>
      </c>
      <c r="D276" s="2" t="s">
        <v>562</v>
      </c>
      <c r="E276" s="2" t="s">
        <v>31</v>
      </c>
      <c r="F276" t="s">
        <v>814</v>
      </c>
      <c r="H276" s="12">
        <v>5</v>
      </c>
    </row>
    <row r="277" spans="1:8" ht="12.75">
      <c r="A277">
        <v>58</v>
      </c>
      <c r="B277" s="1">
        <v>276</v>
      </c>
      <c r="C277" s="1" t="s">
        <v>563</v>
      </c>
      <c r="D277" s="2" t="s">
        <v>564</v>
      </c>
      <c r="E277" s="2" t="s">
        <v>44</v>
      </c>
      <c r="F277" t="s">
        <v>814</v>
      </c>
      <c r="H277" s="12">
        <v>5</v>
      </c>
    </row>
    <row r="278" spans="1:8" ht="12.75">
      <c r="A278">
        <v>156</v>
      </c>
      <c r="B278" s="1">
        <v>277</v>
      </c>
      <c r="C278" s="1" t="s">
        <v>565</v>
      </c>
      <c r="D278" s="2" t="s">
        <v>566</v>
      </c>
      <c r="E278" s="2" t="s">
        <v>13</v>
      </c>
      <c r="F278" t="s">
        <v>814</v>
      </c>
      <c r="G278" t="s">
        <v>815</v>
      </c>
      <c r="H278" s="14">
        <v>3</v>
      </c>
    </row>
    <row r="279" spans="2:8" ht="12.75">
      <c r="B279" s="1">
        <v>278</v>
      </c>
      <c r="C279" s="1" t="s">
        <v>567</v>
      </c>
      <c r="D279" s="2" t="s">
        <v>568</v>
      </c>
      <c r="H279" s="13"/>
    </row>
    <row r="280" spans="1:8" ht="12.75">
      <c r="A280">
        <v>59</v>
      </c>
      <c r="B280" s="1">
        <v>279</v>
      </c>
      <c r="C280" s="1" t="s">
        <v>569</v>
      </c>
      <c r="D280" s="2" t="s">
        <v>570</v>
      </c>
      <c r="E280" s="2" t="s">
        <v>56</v>
      </c>
      <c r="F280" t="s">
        <v>814</v>
      </c>
      <c r="H280" s="12">
        <v>5</v>
      </c>
    </row>
    <row r="281" spans="1:8" ht="12.75">
      <c r="A281">
        <v>157</v>
      </c>
      <c r="B281" s="1">
        <v>280</v>
      </c>
      <c r="C281" s="1" t="s">
        <v>571</v>
      </c>
      <c r="D281" s="2" t="s">
        <v>572</v>
      </c>
      <c r="E281" s="2" t="s">
        <v>19</v>
      </c>
      <c r="F281" t="s">
        <v>814</v>
      </c>
      <c r="G281" t="s">
        <v>815</v>
      </c>
      <c r="H281" s="14">
        <v>3</v>
      </c>
    </row>
    <row r="282" spans="1:8" ht="12.75">
      <c r="A282">
        <v>60</v>
      </c>
      <c r="B282" s="1">
        <v>281</v>
      </c>
      <c r="C282" s="1" t="s">
        <v>573</v>
      </c>
      <c r="D282" s="2" t="s">
        <v>574</v>
      </c>
      <c r="E282" s="2" t="s">
        <v>4</v>
      </c>
      <c r="F282" t="s">
        <v>814</v>
      </c>
      <c r="H282" s="12">
        <v>5</v>
      </c>
    </row>
    <row r="283" spans="1:8" ht="12.75">
      <c r="A283">
        <v>158</v>
      </c>
      <c r="B283" s="1">
        <v>282</v>
      </c>
      <c r="C283" s="1" t="s">
        <v>575</v>
      </c>
      <c r="D283" s="2" t="s">
        <v>576</v>
      </c>
      <c r="E283" s="2" t="s">
        <v>56</v>
      </c>
      <c r="F283" t="s">
        <v>814</v>
      </c>
      <c r="G283" t="s">
        <v>815</v>
      </c>
      <c r="H283" s="14">
        <v>3</v>
      </c>
    </row>
    <row r="284" spans="2:8" ht="12.75">
      <c r="B284" s="1">
        <v>283</v>
      </c>
      <c r="C284" s="1" t="s">
        <v>577</v>
      </c>
      <c r="D284" s="2" t="s">
        <v>578</v>
      </c>
      <c r="E284" s="2" t="s">
        <v>549</v>
      </c>
      <c r="G284" t="s">
        <v>815</v>
      </c>
      <c r="H284" s="13"/>
    </row>
    <row r="285" spans="1:8" ht="12.75">
      <c r="A285">
        <v>159</v>
      </c>
      <c r="B285" s="1">
        <v>284</v>
      </c>
      <c r="C285" s="1" t="s">
        <v>579</v>
      </c>
      <c r="D285" s="2" t="s">
        <v>580</v>
      </c>
      <c r="E285" s="2" t="s">
        <v>179</v>
      </c>
      <c r="F285" t="s">
        <v>814</v>
      </c>
      <c r="G285" t="s">
        <v>815</v>
      </c>
      <c r="H285" s="14">
        <v>3</v>
      </c>
    </row>
    <row r="286" spans="2:8" ht="12.75">
      <c r="B286" s="1">
        <v>285</v>
      </c>
      <c r="C286" s="1" t="s">
        <v>581</v>
      </c>
      <c r="D286" s="2" t="s">
        <v>582</v>
      </c>
      <c r="E286" s="2" t="s">
        <v>104</v>
      </c>
      <c r="G286" t="s">
        <v>815</v>
      </c>
      <c r="H286" s="13"/>
    </row>
    <row r="287" spans="1:8" ht="12.75">
      <c r="A287">
        <v>160</v>
      </c>
      <c r="B287" s="1">
        <v>286</v>
      </c>
      <c r="C287" s="1" t="s">
        <v>583</v>
      </c>
      <c r="D287" s="2" t="s">
        <v>584</v>
      </c>
      <c r="E287" s="2" t="s">
        <v>65</v>
      </c>
      <c r="F287" t="s">
        <v>814</v>
      </c>
      <c r="G287" t="s">
        <v>815</v>
      </c>
      <c r="H287" s="14">
        <v>3</v>
      </c>
    </row>
    <row r="288" spans="2:8" ht="12.75">
      <c r="B288" s="1">
        <v>287</v>
      </c>
      <c r="C288" s="1" t="s">
        <v>585</v>
      </c>
      <c r="D288" s="2" t="s">
        <v>586</v>
      </c>
      <c r="H288" s="13"/>
    </row>
    <row r="289" spans="1:8" ht="12.75">
      <c r="A289">
        <v>61</v>
      </c>
      <c r="B289" s="1">
        <v>288</v>
      </c>
      <c r="C289" s="1" t="s">
        <v>587</v>
      </c>
      <c r="D289" s="2" t="s">
        <v>588</v>
      </c>
      <c r="E289" s="2" t="s">
        <v>13</v>
      </c>
      <c r="F289" t="s">
        <v>814</v>
      </c>
      <c r="H289" s="12">
        <v>4</v>
      </c>
    </row>
    <row r="290" spans="1:8" ht="12.75">
      <c r="A290">
        <v>62</v>
      </c>
      <c r="B290" s="1">
        <v>289</v>
      </c>
      <c r="C290" s="1" t="s">
        <v>589</v>
      </c>
      <c r="D290" s="2" t="s">
        <v>590</v>
      </c>
      <c r="E290" s="2" t="s">
        <v>19</v>
      </c>
      <c r="F290" t="s">
        <v>814</v>
      </c>
      <c r="H290" s="12">
        <v>4</v>
      </c>
    </row>
    <row r="291" spans="1:8" ht="12.75">
      <c r="A291">
        <v>161</v>
      </c>
      <c r="B291" s="1">
        <v>290</v>
      </c>
      <c r="C291" s="1" t="s">
        <v>591</v>
      </c>
      <c r="D291" s="2" t="s">
        <v>592</v>
      </c>
      <c r="E291" s="2" t="s">
        <v>16</v>
      </c>
      <c r="F291" t="s">
        <v>814</v>
      </c>
      <c r="G291" t="s">
        <v>815</v>
      </c>
      <c r="H291" s="12">
        <v>2</v>
      </c>
    </row>
    <row r="292" spans="1:8" ht="12.75">
      <c r="A292">
        <v>162</v>
      </c>
      <c r="B292" s="1">
        <v>291</v>
      </c>
      <c r="C292" s="1" t="s">
        <v>593</v>
      </c>
      <c r="D292" s="2" t="s">
        <v>594</v>
      </c>
      <c r="E292" s="2" t="s">
        <v>7</v>
      </c>
      <c r="F292" t="s">
        <v>814</v>
      </c>
      <c r="G292" t="s">
        <v>815</v>
      </c>
      <c r="H292" s="12">
        <v>2</v>
      </c>
    </row>
    <row r="293" spans="2:8" ht="12.75">
      <c r="B293" s="1">
        <v>292</v>
      </c>
      <c r="C293" s="1" t="s">
        <v>595</v>
      </c>
      <c r="D293" s="2" t="s">
        <v>596</v>
      </c>
      <c r="H293" s="13"/>
    </row>
    <row r="294" spans="1:8" ht="12.75">
      <c r="A294">
        <v>163</v>
      </c>
      <c r="B294" s="1">
        <v>293</v>
      </c>
      <c r="C294" s="1" t="s">
        <v>597</v>
      </c>
      <c r="D294" s="2" t="s">
        <v>598</v>
      </c>
      <c r="E294" s="2" t="s">
        <v>56</v>
      </c>
      <c r="F294" t="s">
        <v>814</v>
      </c>
      <c r="G294" t="s">
        <v>815</v>
      </c>
      <c r="H294" s="12">
        <v>2</v>
      </c>
    </row>
    <row r="295" spans="1:8" ht="12.75">
      <c r="A295">
        <v>164</v>
      </c>
      <c r="B295" s="1">
        <v>294</v>
      </c>
      <c r="C295" s="1" t="s">
        <v>599</v>
      </c>
      <c r="D295" s="2" t="s">
        <v>600</v>
      </c>
      <c r="E295" s="2" t="s">
        <v>56</v>
      </c>
      <c r="F295" t="s">
        <v>814</v>
      </c>
      <c r="G295" t="s">
        <v>815</v>
      </c>
      <c r="H295" s="12">
        <v>2</v>
      </c>
    </row>
    <row r="296" spans="2:8" ht="12.75">
      <c r="B296" s="1">
        <v>295</v>
      </c>
      <c r="C296" s="1" t="s">
        <v>599</v>
      </c>
      <c r="D296" s="2" t="s">
        <v>601</v>
      </c>
      <c r="H296" s="13"/>
    </row>
    <row r="297" spans="1:8" ht="12.75">
      <c r="A297">
        <v>63</v>
      </c>
      <c r="B297" s="1">
        <v>296</v>
      </c>
      <c r="C297" s="1" t="s">
        <v>602</v>
      </c>
      <c r="D297" s="2" t="s">
        <v>603</v>
      </c>
      <c r="E297" s="2" t="s">
        <v>4</v>
      </c>
      <c r="F297" t="s">
        <v>814</v>
      </c>
      <c r="H297" s="12">
        <v>4</v>
      </c>
    </row>
    <row r="298" spans="1:8" ht="12.75">
      <c r="A298">
        <v>165</v>
      </c>
      <c r="B298" s="1">
        <v>297</v>
      </c>
      <c r="C298" s="1" t="s">
        <v>604</v>
      </c>
      <c r="D298" s="2" t="s">
        <v>605</v>
      </c>
      <c r="E298" s="2" t="s">
        <v>4</v>
      </c>
      <c r="F298" t="s">
        <v>814</v>
      </c>
      <c r="G298" t="s">
        <v>815</v>
      </c>
      <c r="H298" s="12">
        <v>2</v>
      </c>
    </row>
    <row r="299" spans="1:8" ht="12.75">
      <c r="A299">
        <v>64</v>
      </c>
      <c r="B299" s="1">
        <v>298</v>
      </c>
      <c r="C299" s="1" t="s">
        <v>606</v>
      </c>
      <c r="D299" s="2" t="s">
        <v>607</v>
      </c>
      <c r="E299" s="2" t="s">
        <v>65</v>
      </c>
      <c r="F299" t="s">
        <v>814</v>
      </c>
      <c r="H299" s="12">
        <v>4</v>
      </c>
    </row>
    <row r="300" spans="2:8" ht="12.75">
      <c r="B300" s="1">
        <v>299</v>
      </c>
      <c r="C300" s="1" t="s">
        <v>608</v>
      </c>
      <c r="D300" s="2" t="s">
        <v>609</v>
      </c>
      <c r="G300" t="s">
        <v>815</v>
      </c>
      <c r="H300" s="13"/>
    </row>
    <row r="301" spans="2:8" ht="12.75">
      <c r="B301" s="1">
        <v>300</v>
      </c>
      <c r="C301" s="1" t="s">
        <v>610</v>
      </c>
      <c r="D301" s="2" t="s">
        <v>611</v>
      </c>
      <c r="E301" s="2" t="s">
        <v>104</v>
      </c>
      <c r="H301" s="13"/>
    </row>
    <row r="302" spans="1:8" ht="12.75">
      <c r="A302">
        <v>166</v>
      </c>
      <c r="B302" s="1">
        <v>301</v>
      </c>
      <c r="C302" s="1" t="s">
        <v>612</v>
      </c>
      <c r="D302" s="2" t="s">
        <v>613</v>
      </c>
      <c r="E302" s="2" t="s">
        <v>19</v>
      </c>
      <c r="F302" t="s">
        <v>814</v>
      </c>
      <c r="G302" t="s">
        <v>815</v>
      </c>
      <c r="H302" s="12">
        <v>2</v>
      </c>
    </row>
    <row r="303" spans="1:8" ht="12.75">
      <c r="A303">
        <v>65</v>
      </c>
      <c r="B303" s="1">
        <v>302</v>
      </c>
      <c r="C303" s="1" t="s">
        <v>614</v>
      </c>
      <c r="D303" s="2" t="s">
        <v>615</v>
      </c>
      <c r="E303" s="2" t="s">
        <v>31</v>
      </c>
      <c r="F303" t="s">
        <v>814</v>
      </c>
      <c r="H303" s="12">
        <v>4</v>
      </c>
    </row>
    <row r="304" spans="1:8" ht="12.75">
      <c r="A304">
        <v>167</v>
      </c>
      <c r="B304" s="1">
        <v>303</v>
      </c>
      <c r="C304" s="1" t="s">
        <v>616</v>
      </c>
      <c r="D304" s="2" t="s">
        <v>617</v>
      </c>
      <c r="E304" s="2" t="s">
        <v>16</v>
      </c>
      <c r="F304" t="s">
        <v>814</v>
      </c>
      <c r="G304" t="s">
        <v>815</v>
      </c>
      <c r="H304" s="12">
        <v>2</v>
      </c>
    </row>
    <row r="305" spans="1:8" ht="12.75">
      <c r="A305">
        <v>66</v>
      </c>
      <c r="B305" s="1">
        <v>304</v>
      </c>
      <c r="C305" s="1" t="s">
        <v>618</v>
      </c>
      <c r="D305" s="2" t="s">
        <v>619</v>
      </c>
      <c r="E305" s="2" t="s">
        <v>158</v>
      </c>
      <c r="F305" t="s">
        <v>814</v>
      </c>
      <c r="H305" s="12">
        <v>4</v>
      </c>
    </row>
    <row r="306" spans="1:8" ht="12.75">
      <c r="A306">
        <v>168</v>
      </c>
      <c r="B306" s="1">
        <v>305</v>
      </c>
      <c r="C306" s="1" t="s">
        <v>620</v>
      </c>
      <c r="D306" s="2" t="s">
        <v>621</v>
      </c>
      <c r="E306" s="2" t="s">
        <v>16</v>
      </c>
      <c r="F306" t="s">
        <v>814</v>
      </c>
      <c r="G306" t="s">
        <v>815</v>
      </c>
      <c r="H306" s="12">
        <v>2</v>
      </c>
    </row>
    <row r="307" spans="2:8" ht="12.75">
      <c r="B307" s="1">
        <v>306</v>
      </c>
      <c r="C307" s="1" t="s">
        <v>622</v>
      </c>
      <c r="D307" s="2" t="s">
        <v>623</v>
      </c>
      <c r="H307" s="13"/>
    </row>
    <row r="308" spans="1:8" ht="12.75">
      <c r="A308">
        <v>67</v>
      </c>
      <c r="B308" s="1">
        <v>307</v>
      </c>
      <c r="C308" s="1" t="s">
        <v>624</v>
      </c>
      <c r="D308" s="2" t="s">
        <v>625</v>
      </c>
      <c r="E308" s="2" t="s">
        <v>207</v>
      </c>
      <c r="F308" t="s">
        <v>814</v>
      </c>
      <c r="H308" s="12">
        <v>4</v>
      </c>
    </row>
    <row r="309" spans="1:8" ht="12.75">
      <c r="A309">
        <v>68</v>
      </c>
      <c r="B309" s="1">
        <v>308</v>
      </c>
      <c r="C309" s="1" t="s">
        <v>626</v>
      </c>
      <c r="D309" s="2" t="s">
        <v>627</v>
      </c>
      <c r="E309" s="2" t="s">
        <v>158</v>
      </c>
      <c r="F309" t="s">
        <v>814</v>
      </c>
      <c r="H309" s="12">
        <v>4</v>
      </c>
    </row>
    <row r="310" spans="2:8" ht="12.75">
      <c r="B310" s="1">
        <v>309</v>
      </c>
      <c r="C310" s="1" t="s">
        <v>628</v>
      </c>
      <c r="D310" s="2" t="s">
        <v>629</v>
      </c>
      <c r="G310" t="s">
        <v>815</v>
      </c>
      <c r="H310" s="13"/>
    </row>
    <row r="311" spans="1:8" ht="12.75">
      <c r="A311">
        <v>69</v>
      </c>
      <c r="B311" s="1">
        <v>310</v>
      </c>
      <c r="C311" s="1" t="s">
        <v>630</v>
      </c>
      <c r="D311" s="2" t="s">
        <v>631</v>
      </c>
      <c r="E311" s="2" t="s">
        <v>44</v>
      </c>
      <c r="F311" t="s">
        <v>814</v>
      </c>
      <c r="H311" s="12">
        <v>4</v>
      </c>
    </row>
    <row r="312" spans="2:8" ht="12.75">
      <c r="B312" s="1">
        <v>311</v>
      </c>
      <c r="C312" s="1" t="s">
        <v>632</v>
      </c>
      <c r="D312" s="2" t="s">
        <v>633</v>
      </c>
      <c r="H312" s="13"/>
    </row>
    <row r="313" spans="1:8" ht="12.75">
      <c r="A313">
        <v>169</v>
      </c>
      <c r="B313" s="1">
        <v>312</v>
      </c>
      <c r="C313" s="1" t="s">
        <v>634</v>
      </c>
      <c r="D313" s="2" t="s">
        <v>635</v>
      </c>
      <c r="E313" s="2" t="s">
        <v>13</v>
      </c>
      <c r="F313" t="s">
        <v>814</v>
      </c>
      <c r="G313" t="s">
        <v>815</v>
      </c>
      <c r="H313" s="12">
        <v>2</v>
      </c>
    </row>
    <row r="314" spans="1:8" ht="12.75">
      <c r="A314">
        <v>70</v>
      </c>
      <c r="B314" s="1">
        <v>313</v>
      </c>
      <c r="C314" s="1" t="s">
        <v>636</v>
      </c>
      <c r="D314" s="2" t="s">
        <v>637</v>
      </c>
      <c r="E314" s="2" t="s">
        <v>4</v>
      </c>
      <c r="F314" t="s">
        <v>814</v>
      </c>
      <c r="H314" s="12">
        <v>4</v>
      </c>
    </row>
    <row r="315" spans="2:8" ht="12.75">
      <c r="B315" s="1">
        <v>314</v>
      </c>
      <c r="C315" s="1" t="s">
        <v>638</v>
      </c>
      <c r="D315" s="2" t="s">
        <v>639</v>
      </c>
      <c r="E315" s="2" t="s">
        <v>47</v>
      </c>
      <c r="G315" t="s">
        <v>815</v>
      </c>
      <c r="H315" s="13"/>
    </row>
    <row r="316" spans="1:8" ht="12.75">
      <c r="A316">
        <v>170</v>
      </c>
      <c r="B316" s="1">
        <v>315</v>
      </c>
      <c r="C316" s="1" t="s">
        <v>640</v>
      </c>
      <c r="D316" s="2" t="s">
        <v>641</v>
      </c>
      <c r="E316" s="2" t="s">
        <v>192</v>
      </c>
      <c r="F316" t="s">
        <v>814</v>
      </c>
      <c r="G316" t="s">
        <v>815</v>
      </c>
      <c r="H316" s="12">
        <v>2</v>
      </c>
    </row>
    <row r="317" spans="2:8" ht="12.75">
      <c r="B317" s="1">
        <v>316</v>
      </c>
      <c r="C317" s="1" t="s">
        <v>642</v>
      </c>
      <c r="D317" s="2" t="s">
        <v>643</v>
      </c>
      <c r="E317" s="2" t="s">
        <v>427</v>
      </c>
      <c r="H317" s="13"/>
    </row>
    <row r="318" spans="1:8" ht="12.75">
      <c r="A318">
        <v>71</v>
      </c>
      <c r="B318" s="1">
        <v>317</v>
      </c>
      <c r="C318" s="1" t="s">
        <v>644</v>
      </c>
      <c r="D318" s="2" t="s">
        <v>645</v>
      </c>
      <c r="E318" s="2" t="s">
        <v>16</v>
      </c>
      <c r="F318" t="s">
        <v>814</v>
      </c>
      <c r="H318" s="12">
        <v>3</v>
      </c>
    </row>
    <row r="319" spans="1:8" ht="12.75">
      <c r="A319">
        <v>171</v>
      </c>
      <c r="B319" s="1">
        <v>318</v>
      </c>
      <c r="C319" s="1" t="s">
        <v>646</v>
      </c>
      <c r="D319" s="2" t="s">
        <v>647</v>
      </c>
      <c r="E319" s="2" t="s">
        <v>44</v>
      </c>
      <c r="F319" t="s">
        <v>814</v>
      </c>
      <c r="G319" t="s">
        <v>815</v>
      </c>
      <c r="H319" s="12">
        <v>2</v>
      </c>
    </row>
    <row r="320" spans="2:8" ht="12.75">
      <c r="B320" s="1">
        <v>319</v>
      </c>
      <c r="C320" s="1" t="s">
        <v>648</v>
      </c>
      <c r="D320" s="2" t="s">
        <v>649</v>
      </c>
      <c r="H320" s="13"/>
    </row>
    <row r="321" spans="1:8" ht="12.75">
      <c r="A321">
        <v>172</v>
      </c>
      <c r="B321" s="1">
        <v>320</v>
      </c>
      <c r="C321" s="1" t="s">
        <v>650</v>
      </c>
      <c r="D321" s="2" t="s">
        <v>651</v>
      </c>
      <c r="E321" s="2" t="s">
        <v>39</v>
      </c>
      <c r="F321" t="s">
        <v>814</v>
      </c>
      <c r="G321" t="s">
        <v>815</v>
      </c>
      <c r="H321" s="12">
        <v>2</v>
      </c>
    </row>
    <row r="322" spans="1:8" ht="12.75">
      <c r="A322">
        <v>72</v>
      </c>
      <c r="B322" s="1">
        <v>321</v>
      </c>
      <c r="C322" s="1" t="s">
        <v>652</v>
      </c>
      <c r="D322" s="2" t="s">
        <v>653</v>
      </c>
      <c r="E322" s="2" t="s">
        <v>16</v>
      </c>
      <c r="F322" t="s">
        <v>814</v>
      </c>
      <c r="H322" s="12">
        <v>3</v>
      </c>
    </row>
    <row r="323" spans="1:8" ht="12.75">
      <c r="A323">
        <v>173</v>
      </c>
      <c r="B323" s="1">
        <v>322</v>
      </c>
      <c r="C323" s="1" t="s">
        <v>654</v>
      </c>
      <c r="D323" s="2" t="s">
        <v>655</v>
      </c>
      <c r="E323" s="2" t="s">
        <v>4</v>
      </c>
      <c r="F323" t="s">
        <v>814</v>
      </c>
      <c r="G323" t="s">
        <v>815</v>
      </c>
      <c r="H323" s="12">
        <v>2</v>
      </c>
    </row>
    <row r="324" spans="1:8" ht="12.75">
      <c r="A324">
        <v>73</v>
      </c>
      <c r="B324" s="1">
        <v>323</v>
      </c>
      <c r="C324" s="1" t="s">
        <v>656</v>
      </c>
      <c r="D324" s="2" t="s">
        <v>657</v>
      </c>
      <c r="E324" s="2" t="s">
        <v>65</v>
      </c>
      <c r="F324" t="s">
        <v>814</v>
      </c>
      <c r="H324" s="12">
        <v>3</v>
      </c>
    </row>
    <row r="325" spans="1:8" ht="12.75">
      <c r="A325">
        <v>174</v>
      </c>
      <c r="B325" s="1">
        <v>324</v>
      </c>
      <c r="C325" s="1" t="s">
        <v>658</v>
      </c>
      <c r="D325" s="2" t="s">
        <v>659</v>
      </c>
      <c r="E325" s="2" t="s">
        <v>56</v>
      </c>
      <c r="F325" t="s">
        <v>814</v>
      </c>
      <c r="G325" t="s">
        <v>815</v>
      </c>
      <c r="H325" s="12">
        <v>2</v>
      </c>
    </row>
    <row r="326" spans="1:8" ht="12.75">
      <c r="A326">
        <v>74</v>
      </c>
      <c r="B326" s="1">
        <v>325</v>
      </c>
      <c r="C326" s="1" t="s">
        <v>660</v>
      </c>
      <c r="D326" s="2" t="s">
        <v>661</v>
      </c>
      <c r="E326" s="2" t="s">
        <v>65</v>
      </c>
      <c r="F326" t="s">
        <v>814</v>
      </c>
      <c r="H326" s="12">
        <v>3</v>
      </c>
    </row>
    <row r="327" spans="1:8" ht="12.75">
      <c r="A327">
        <v>175</v>
      </c>
      <c r="B327" s="1">
        <v>326</v>
      </c>
      <c r="C327" s="1" t="s">
        <v>662</v>
      </c>
      <c r="D327" s="2" t="s">
        <v>663</v>
      </c>
      <c r="E327" s="2" t="s">
        <v>44</v>
      </c>
      <c r="F327" t="s">
        <v>814</v>
      </c>
      <c r="G327" t="s">
        <v>815</v>
      </c>
      <c r="H327" s="12">
        <v>2</v>
      </c>
    </row>
    <row r="328" spans="1:8" ht="12.75">
      <c r="A328">
        <v>75</v>
      </c>
      <c r="B328" s="1">
        <v>327</v>
      </c>
      <c r="C328" s="1" t="s">
        <v>664</v>
      </c>
      <c r="D328" s="2" t="s">
        <v>665</v>
      </c>
      <c r="E328" s="2" t="s">
        <v>31</v>
      </c>
      <c r="F328" t="s">
        <v>814</v>
      </c>
      <c r="H328" s="12">
        <v>3</v>
      </c>
    </row>
    <row r="329" spans="1:8" ht="12.75">
      <c r="A329">
        <v>176</v>
      </c>
      <c r="B329" s="1">
        <v>328</v>
      </c>
      <c r="C329" s="1" t="s">
        <v>666</v>
      </c>
      <c r="D329" s="2" t="s">
        <v>667</v>
      </c>
      <c r="E329" s="2" t="s">
        <v>192</v>
      </c>
      <c r="F329" t="s">
        <v>814</v>
      </c>
      <c r="G329" t="s">
        <v>815</v>
      </c>
      <c r="H329" s="12">
        <v>2</v>
      </c>
    </row>
    <row r="330" spans="1:8" ht="12.75">
      <c r="A330">
        <v>177</v>
      </c>
      <c r="B330" s="1">
        <v>329</v>
      </c>
      <c r="C330" s="1" t="s">
        <v>668</v>
      </c>
      <c r="D330" s="2" t="s">
        <v>669</v>
      </c>
      <c r="E330" s="2" t="s">
        <v>44</v>
      </c>
      <c r="F330" t="s">
        <v>814</v>
      </c>
      <c r="G330" t="s">
        <v>815</v>
      </c>
      <c r="H330" s="12">
        <v>2</v>
      </c>
    </row>
    <row r="331" spans="1:8" ht="12.75">
      <c r="A331">
        <v>178</v>
      </c>
      <c r="B331" s="1">
        <v>330</v>
      </c>
      <c r="C331" s="1" t="s">
        <v>670</v>
      </c>
      <c r="D331" s="2" t="s">
        <v>671</v>
      </c>
      <c r="E331" s="2" t="s">
        <v>16</v>
      </c>
      <c r="F331" t="s">
        <v>814</v>
      </c>
      <c r="G331" t="s">
        <v>815</v>
      </c>
      <c r="H331" s="12">
        <v>2</v>
      </c>
    </row>
    <row r="332" spans="1:8" ht="12.75">
      <c r="A332">
        <v>76</v>
      </c>
      <c r="B332" s="1">
        <v>331</v>
      </c>
      <c r="C332" s="1" t="s">
        <v>672</v>
      </c>
      <c r="D332" s="2" t="s">
        <v>673</v>
      </c>
      <c r="E332" s="2" t="s">
        <v>13</v>
      </c>
      <c r="F332" t="s">
        <v>814</v>
      </c>
      <c r="H332" s="12">
        <v>3</v>
      </c>
    </row>
    <row r="333" spans="1:8" ht="12.75">
      <c r="A333">
        <v>77</v>
      </c>
      <c r="B333" s="1">
        <v>332</v>
      </c>
      <c r="C333" s="1" t="s">
        <v>674</v>
      </c>
      <c r="D333" s="2" t="s">
        <v>675</v>
      </c>
      <c r="E333" s="2" t="s">
        <v>16</v>
      </c>
      <c r="F333" t="s">
        <v>814</v>
      </c>
      <c r="H333" s="12">
        <v>3</v>
      </c>
    </row>
    <row r="334" spans="1:8" ht="12.75">
      <c r="A334">
        <v>179</v>
      </c>
      <c r="B334" s="1">
        <v>333</v>
      </c>
      <c r="C334" s="1" t="s">
        <v>676</v>
      </c>
      <c r="D334" s="2" t="s">
        <v>677</v>
      </c>
      <c r="E334" s="2" t="s">
        <v>56</v>
      </c>
      <c r="F334" t="s">
        <v>814</v>
      </c>
      <c r="G334" t="s">
        <v>815</v>
      </c>
      <c r="H334" s="12">
        <v>2</v>
      </c>
    </row>
    <row r="335" spans="2:8" ht="12.75">
      <c r="B335" s="1">
        <v>334</v>
      </c>
      <c r="C335" s="1" t="s">
        <v>678</v>
      </c>
      <c r="D335" s="2" t="s">
        <v>679</v>
      </c>
      <c r="G335" t="s">
        <v>815</v>
      </c>
      <c r="H335" s="13"/>
    </row>
    <row r="336" spans="2:8" ht="12.75">
      <c r="B336" s="1">
        <v>335</v>
      </c>
      <c r="C336" s="1" t="s">
        <v>678</v>
      </c>
      <c r="D336" s="2" t="s">
        <v>680</v>
      </c>
      <c r="G336" t="s">
        <v>815</v>
      </c>
      <c r="H336" s="13"/>
    </row>
    <row r="337" spans="1:8" ht="12.75">
      <c r="A337">
        <v>78</v>
      </c>
      <c r="B337" s="1">
        <v>336</v>
      </c>
      <c r="C337" s="1" t="s">
        <v>681</v>
      </c>
      <c r="D337" s="2" t="s">
        <v>682</v>
      </c>
      <c r="E337" s="2" t="s">
        <v>44</v>
      </c>
      <c r="F337" t="s">
        <v>814</v>
      </c>
      <c r="H337" s="12">
        <v>3</v>
      </c>
    </row>
    <row r="338" spans="1:8" ht="12.75">
      <c r="A338">
        <v>180</v>
      </c>
      <c r="B338" s="1">
        <v>337</v>
      </c>
      <c r="C338" s="1" t="s">
        <v>683</v>
      </c>
      <c r="D338" s="2" t="s">
        <v>684</v>
      </c>
      <c r="E338" s="2" t="s">
        <v>179</v>
      </c>
      <c r="F338" t="s">
        <v>814</v>
      </c>
      <c r="G338" t="s">
        <v>815</v>
      </c>
      <c r="H338" s="12">
        <v>2</v>
      </c>
    </row>
    <row r="339" spans="1:8" ht="12.75">
      <c r="A339">
        <v>181</v>
      </c>
      <c r="B339" s="1">
        <v>338</v>
      </c>
      <c r="C339" s="1" t="s">
        <v>685</v>
      </c>
      <c r="D339" s="2" t="s">
        <v>686</v>
      </c>
      <c r="E339" s="2" t="s">
        <v>13</v>
      </c>
      <c r="F339" t="s">
        <v>814</v>
      </c>
      <c r="G339" t="s">
        <v>815</v>
      </c>
      <c r="H339" s="12">
        <v>1</v>
      </c>
    </row>
    <row r="340" spans="1:8" ht="12.75">
      <c r="A340">
        <v>182</v>
      </c>
      <c r="B340" s="1">
        <v>339</v>
      </c>
      <c r="C340" s="1" t="s">
        <v>687</v>
      </c>
      <c r="D340" s="2" t="s">
        <v>688</v>
      </c>
      <c r="E340" s="2" t="s">
        <v>13</v>
      </c>
      <c r="F340" t="s">
        <v>814</v>
      </c>
      <c r="G340" t="s">
        <v>815</v>
      </c>
      <c r="H340" s="12">
        <v>1</v>
      </c>
    </row>
    <row r="341" spans="1:8" ht="12.75">
      <c r="A341">
        <v>183</v>
      </c>
      <c r="B341" s="1">
        <v>340</v>
      </c>
      <c r="C341" s="1" t="s">
        <v>689</v>
      </c>
      <c r="D341" s="2" t="s">
        <v>690</v>
      </c>
      <c r="E341" s="2" t="s">
        <v>16</v>
      </c>
      <c r="F341" t="s">
        <v>814</v>
      </c>
      <c r="G341" t="s">
        <v>815</v>
      </c>
      <c r="H341" s="12">
        <v>1</v>
      </c>
    </row>
    <row r="342" spans="2:8" ht="12.75">
      <c r="B342" s="1">
        <v>341</v>
      </c>
      <c r="C342" s="1" t="s">
        <v>691</v>
      </c>
      <c r="D342" s="2" t="s">
        <v>692</v>
      </c>
      <c r="E342" s="2" t="s">
        <v>109</v>
      </c>
      <c r="H342" s="13"/>
    </row>
    <row r="343" spans="2:8" ht="12.75">
      <c r="B343" s="1">
        <v>342</v>
      </c>
      <c r="C343" s="1" t="s">
        <v>693</v>
      </c>
      <c r="D343" s="2" t="s">
        <v>694</v>
      </c>
      <c r="H343" s="13"/>
    </row>
    <row r="344" spans="2:8" ht="12.75">
      <c r="B344" s="1">
        <v>343</v>
      </c>
      <c r="C344" s="1" t="s">
        <v>693</v>
      </c>
      <c r="D344" s="2" t="s">
        <v>695</v>
      </c>
      <c r="H344" s="13"/>
    </row>
    <row r="345" spans="1:8" ht="12.75">
      <c r="A345">
        <v>184</v>
      </c>
      <c r="B345" s="1">
        <v>344</v>
      </c>
      <c r="C345" s="1" t="s">
        <v>696</v>
      </c>
      <c r="D345" s="2" t="s">
        <v>697</v>
      </c>
      <c r="E345" s="2" t="s">
        <v>16</v>
      </c>
      <c r="F345" t="s">
        <v>814</v>
      </c>
      <c r="G345" t="s">
        <v>815</v>
      </c>
      <c r="H345" s="12">
        <v>1</v>
      </c>
    </row>
    <row r="346" spans="1:8" ht="12.75">
      <c r="A346">
        <v>185</v>
      </c>
      <c r="B346" s="1">
        <v>345</v>
      </c>
      <c r="C346" s="1" t="s">
        <v>698</v>
      </c>
      <c r="D346" s="2" t="s">
        <v>699</v>
      </c>
      <c r="E346" s="2" t="s">
        <v>4</v>
      </c>
      <c r="F346" t="s">
        <v>814</v>
      </c>
      <c r="G346" t="s">
        <v>815</v>
      </c>
      <c r="H346" s="12">
        <v>1</v>
      </c>
    </row>
    <row r="347" spans="1:8" ht="12.75">
      <c r="A347">
        <v>79</v>
      </c>
      <c r="B347" s="1">
        <v>346</v>
      </c>
      <c r="C347" s="1" t="s">
        <v>700</v>
      </c>
      <c r="D347" s="2" t="s">
        <v>701</v>
      </c>
      <c r="E347" s="2" t="s">
        <v>4</v>
      </c>
      <c r="F347" t="s">
        <v>814</v>
      </c>
      <c r="H347" s="12">
        <v>3</v>
      </c>
    </row>
    <row r="348" spans="1:8" ht="12.75">
      <c r="A348">
        <v>80</v>
      </c>
      <c r="B348" s="1">
        <v>347</v>
      </c>
      <c r="C348" s="1" t="s">
        <v>702</v>
      </c>
      <c r="D348" s="2" t="s">
        <v>703</v>
      </c>
      <c r="E348" s="2" t="s">
        <v>16</v>
      </c>
      <c r="F348" t="s">
        <v>814</v>
      </c>
      <c r="H348" s="12">
        <v>3</v>
      </c>
    </row>
    <row r="349" spans="2:8" ht="12.75">
      <c r="B349" s="1">
        <v>348</v>
      </c>
      <c r="C349" s="1" t="s">
        <v>704</v>
      </c>
      <c r="D349" s="2" t="s">
        <v>705</v>
      </c>
      <c r="G349" t="s">
        <v>815</v>
      </c>
      <c r="H349" s="13"/>
    </row>
    <row r="350" spans="1:8" ht="12.75">
      <c r="A350">
        <v>81</v>
      </c>
      <c r="B350" s="1">
        <v>349</v>
      </c>
      <c r="C350" s="1" t="s">
        <v>706</v>
      </c>
      <c r="D350" s="2" t="s">
        <v>707</v>
      </c>
      <c r="E350" s="2" t="s">
        <v>13</v>
      </c>
      <c r="F350" t="s">
        <v>814</v>
      </c>
      <c r="H350" s="12">
        <v>2</v>
      </c>
    </row>
    <row r="351" spans="1:8" ht="12.75">
      <c r="A351">
        <v>82</v>
      </c>
      <c r="B351" s="1">
        <v>350</v>
      </c>
      <c r="C351" s="1" t="s">
        <v>708</v>
      </c>
      <c r="D351" s="2" t="s">
        <v>709</v>
      </c>
      <c r="E351" s="2" t="s">
        <v>19</v>
      </c>
      <c r="F351" t="s">
        <v>814</v>
      </c>
      <c r="H351" s="12">
        <v>2</v>
      </c>
    </row>
    <row r="352" spans="1:8" ht="12.75">
      <c r="A352">
        <v>83</v>
      </c>
      <c r="B352" s="1">
        <v>351</v>
      </c>
      <c r="C352" s="1" t="s">
        <v>710</v>
      </c>
      <c r="D352" s="2" t="s">
        <v>711</v>
      </c>
      <c r="E352" s="2" t="s">
        <v>179</v>
      </c>
      <c r="F352" t="s">
        <v>814</v>
      </c>
      <c r="H352" s="12">
        <v>2</v>
      </c>
    </row>
    <row r="353" spans="2:8" ht="12.75">
      <c r="B353" s="1">
        <v>352</v>
      </c>
      <c r="C353" s="1" t="s">
        <v>712</v>
      </c>
      <c r="D353" s="2" t="s">
        <v>713</v>
      </c>
      <c r="H353" s="13"/>
    </row>
    <row r="354" spans="1:8" ht="12.75">
      <c r="A354">
        <v>84</v>
      </c>
      <c r="B354" s="1">
        <v>353</v>
      </c>
      <c r="C354" s="1" t="s">
        <v>714</v>
      </c>
      <c r="D354" s="2" t="s">
        <v>715</v>
      </c>
      <c r="E354" s="2" t="s">
        <v>44</v>
      </c>
      <c r="F354" t="s">
        <v>814</v>
      </c>
      <c r="H354" s="12">
        <v>2</v>
      </c>
    </row>
    <row r="355" spans="1:8" ht="12.75">
      <c r="A355">
        <v>85</v>
      </c>
      <c r="B355" s="1">
        <v>354</v>
      </c>
      <c r="C355" s="1" t="s">
        <v>714</v>
      </c>
      <c r="D355" s="2" t="s">
        <v>716</v>
      </c>
      <c r="E355" s="2" t="s">
        <v>44</v>
      </c>
      <c r="F355" t="s">
        <v>814</v>
      </c>
      <c r="H355" s="12">
        <v>2</v>
      </c>
    </row>
    <row r="356" spans="2:8" ht="12.75">
      <c r="B356" s="1">
        <v>355</v>
      </c>
      <c r="C356" s="1" t="s">
        <v>717</v>
      </c>
      <c r="D356" s="2" t="s">
        <v>718</v>
      </c>
      <c r="G356" t="s">
        <v>815</v>
      </c>
      <c r="H356" s="13"/>
    </row>
    <row r="357" spans="1:8" ht="12.75">
      <c r="A357">
        <v>186</v>
      </c>
      <c r="B357" s="1">
        <v>356</v>
      </c>
      <c r="C357" s="1" t="s">
        <v>719</v>
      </c>
      <c r="D357" s="2" t="s">
        <v>720</v>
      </c>
      <c r="E357" s="2" t="s">
        <v>65</v>
      </c>
      <c r="F357" t="s">
        <v>814</v>
      </c>
      <c r="G357" t="s">
        <v>815</v>
      </c>
      <c r="H357" s="12">
        <v>1</v>
      </c>
    </row>
    <row r="358" spans="2:8" ht="12.75">
      <c r="B358" s="1">
        <v>357</v>
      </c>
      <c r="C358" s="1" t="s">
        <v>721</v>
      </c>
      <c r="D358" s="2" t="s">
        <v>722</v>
      </c>
      <c r="E358" s="2" t="s">
        <v>410</v>
      </c>
      <c r="G358" t="s">
        <v>815</v>
      </c>
      <c r="H358" s="13"/>
    </row>
    <row r="359" spans="1:8" ht="12.75">
      <c r="A359">
        <v>86</v>
      </c>
      <c r="B359" s="1">
        <v>358</v>
      </c>
      <c r="C359" s="1" t="s">
        <v>723</v>
      </c>
      <c r="D359" s="2" t="s">
        <v>724</v>
      </c>
      <c r="E359" s="2" t="s">
        <v>65</v>
      </c>
      <c r="F359" t="s">
        <v>814</v>
      </c>
      <c r="H359" s="12">
        <v>2</v>
      </c>
    </row>
    <row r="360" spans="1:8" ht="12.75">
      <c r="A360">
        <v>87</v>
      </c>
      <c r="B360" s="1">
        <v>360</v>
      </c>
      <c r="C360" s="1" t="s">
        <v>725</v>
      </c>
      <c r="D360" s="2" t="s">
        <v>727</v>
      </c>
      <c r="E360" s="2" t="s">
        <v>44</v>
      </c>
      <c r="F360" t="s">
        <v>814</v>
      </c>
      <c r="H360" s="12">
        <v>2</v>
      </c>
    </row>
    <row r="361" spans="2:8" ht="12.75">
      <c r="B361" s="1">
        <v>359</v>
      </c>
      <c r="C361" s="1" t="s">
        <v>725</v>
      </c>
      <c r="D361" s="2" t="s">
        <v>726</v>
      </c>
      <c r="H361" s="13"/>
    </row>
    <row r="362" spans="1:8" ht="12.75">
      <c r="A362">
        <v>187</v>
      </c>
      <c r="B362" s="1">
        <v>361</v>
      </c>
      <c r="C362" s="1" t="s">
        <v>728</v>
      </c>
      <c r="D362" s="2" t="s">
        <v>729</v>
      </c>
      <c r="E362" s="2" t="s">
        <v>13</v>
      </c>
      <c r="F362" t="s">
        <v>814</v>
      </c>
      <c r="G362" t="s">
        <v>815</v>
      </c>
      <c r="H362" s="12">
        <v>1</v>
      </c>
    </row>
    <row r="363" spans="1:8" ht="12.75">
      <c r="A363">
        <v>88</v>
      </c>
      <c r="B363" s="1">
        <v>362</v>
      </c>
      <c r="C363" s="1" t="s">
        <v>730</v>
      </c>
      <c r="D363" s="2" t="s">
        <v>731</v>
      </c>
      <c r="E363" s="2" t="s">
        <v>179</v>
      </c>
      <c r="F363" t="s">
        <v>814</v>
      </c>
      <c r="H363" s="12">
        <v>2</v>
      </c>
    </row>
    <row r="364" spans="1:8" ht="12.75">
      <c r="A364">
        <v>188</v>
      </c>
      <c r="B364" s="1">
        <v>363</v>
      </c>
      <c r="C364" s="1" t="s">
        <v>732</v>
      </c>
      <c r="D364" s="2" t="s">
        <v>733</v>
      </c>
      <c r="E364" s="2" t="s">
        <v>44</v>
      </c>
      <c r="F364" t="s">
        <v>814</v>
      </c>
      <c r="G364" t="s">
        <v>815</v>
      </c>
      <c r="H364" s="12">
        <v>1</v>
      </c>
    </row>
    <row r="365" spans="1:8" ht="12.75">
      <c r="A365">
        <v>189</v>
      </c>
      <c r="B365" s="1">
        <v>364</v>
      </c>
      <c r="C365" s="1" t="s">
        <v>734</v>
      </c>
      <c r="D365" s="2" t="s">
        <v>735</v>
      </c>
      <c r="E365" s="2" t="s">
        <v>7</v>
      </c>
      <c r="F365" t="s">
        <v>814</v>
      </c>
      <c r="G365" t="s">
        <v>815</v>
      </c>
      <c r="H365" s="12">
        <v>1</v>
      </c>
    </row>
    <row r="366" spans="1:8" ht="12.75">
      <c r="A366">
        <v>89</v>
      </c>
      <c r="B366" s="1">
        <v>365</v>
      </c>
      <c r="C366" s="1" t="s">
        <v>736</v>
      </c>
      <c r="D366" s="2" t="s">
        <v>737</v>
      </c>
      <c r="E366" s="2" t="s">
        <v>135</v>
      </c>
      <c r="F366" t="s">
        <v>814</v>
      </c>
      <c r="H366" s="12">
        <v>2</v>
      </c>
    </row>
    <row r="367" spans="1:8" ht="12.75">
      <c r="A367">
        <v>90</v>
      </c>
      <c r="B367" s="1">
        <v>366</v>
      </c>
      <c r="C367" s="1" t="s">
        <v>738</v>
      </c>
      <c r="D367" s="2" t="s">
        <v>739</v>
      </c>
      <c r="E367" s="2" t="s">
        <v>65</v>
      </c>
      <c r="F367" t="s">
        <v>814</v>
      </c>
      <c r="H367" s="12">
        <v>2</v>
      </c>
    </row>
    <row r="368" spans="1:8" ht="12.75">
      <c r="A368">
        <v>190</v>
      </c>
      <c r="B368" s="1">
        <v>367</v>
      </c>
      <c r="C368" s="1" t="s">
        <v>740</v>
      </c>
      <c r="D368" s="2" t="s">
        <v>741</v>
      </c>
      <c r="E368" s="2" t="s">
        <v>65</v>
      </c>
      <c r="F368" t="s">
        <v>814</v>
      </c>
      <c r="G368" t="s">
        <v>815</v>
      </c>
      <c r="H368" s="12">
        <v>1</v>
      </c>
    </row>
    <row r="369" spans="2:8" ht="12.75">
      <c r="B369" s="1">
        <v>368</v>
      </c>
      <c r="C369" s="1" t="s">
        <v>742</v>
      </c>
      <c r="D369" s="2" t="s">
        <v>743</v>
      </c>
      <c r="H369" s="13"/>
    </row>
    <row r="370" spans="1:8" ht="12.75">
      <c r="A370">
        <v>91</v>
      </c>
      <c r="B370" s="1">
        <v>369</v>
      </c>
      <c r="C370" s="1" t="s">
        <v>744</v>
      </c>
      <c r="D370" s="2" t="s">
        <v>745</v>
      </c>
      <c r="E370" s="2" t="s">
        <v>56</v>
      </c>
      <c r="F370" t="s">
        <v>814</v>
      </c>
      <c r="H370" s="12">
        <v>1</v>
      </c>
    </row>
    <row r="371" spans="1:8" ht="12.75">
      <c r="A371">
        <v>92</v>
      </c>
      <c r="B371" s="1">
        <v>370</v>
      </c>
      <c r="C371" s="1" t="s">
        <v>746</v>
      </c>
      <c r="D371" s="2" t="s">
        <v>747</v>
      </c>
      <c r="E371" s="2" t="s">
        <v>65</v>
      </c>
      <c r="F371" t="s">
        <v>814</v>
      </c>
      <c r="H371" s="12">
        <v>1</v>
      </c>
    </row>
    <row r="372" spans="2:8" ht="12.75">
      <c r="B372" s="1">
        <v>371</v>
      </c>
      <c r="C372" s="1" t="s">
        <v>748</v>
      </c>
      <c r="D372" s="2" t="s">
        <v>749</v>
      </c>
      <c r="E372" s="2" t="s">
        <v>427</v>
      </c>
      <c r="H372" s="13"/>
    </row>
    <row r="373" spans="2:8" ht="12.75">
      <c r="B373" s="1">
        <v>372</v>
      </c>
      <c r="C373" s="1" t="s">
        <v>750</v>
      </c>
      <c r="D373" s="2" t="s">
        <v>318</v>
      </c>
      <c r="H373" s="13"/>
    </row>
    <row r="374" spans="2:8" ht="12.75">
      <c r="B374" s="1">
        <v>373</v>
      </c>
      <c r="C374" s="1" t="s">
        <v>751</v>
      </c>
      <c r="D374" s="2" t="s">
        <v>752</v>
      </c>
      <c r="H374" s="13"/>
    </row>
    <row r="375" spans="1:8" ht="12.75">
      <c r="A375">
        <v>93</v>
      </c>
      <c r="B375" s="1">
        <v>374</v>
      </c>
      <c r="C375" s="1" t="s">
        <v>753</v>
      </c>
      <c r="D375" s="2" t="s">
        <v>754</v>
      </c>
      <c r="E375" s="2" t="s">
        <v>31</v>
      </c>
      <c r="F375" t="s">
        <v>814</v>
      </c>
      <c r="H375" s="12">
        <v>1</v>
      </c>
    </row>
    <row r="376" spans="1:8" ht="12.75">
      <c r="A376">
        <v>94</v>
      </c>
      <c r="B376" s="1">
        <v>375</v>
      </c>
      <c r="C376" s="1" t="s">
        <v>755</v>
      </c>
      <c r="D376" s="2" t="s">
        <v>756</v>
      </c>
      <c r="E376" s="2" t="s">
        <v>65</v>
      </c>
      <c r="F376" t="s">
        <v>814</v>
      </c>
      <c r="H376" s="12">
        <v>1</v>
      </c>
    </row>
    <row r="377" spans="1:8" ht="12.75">
      <c r="A377">
        <v>95</v>
      </c>
      <c r="B377" s="1">
        <v>376</v>
      </c>
      <c r="C377" s="1" t="s">
        <v>757</v>
      </c>
      <c r="D377" s="2" t="s">
        <v>758</v>
      </c>
      <c r="E377" s="2" t="s">
        <v>135</v>
      </c>
      <c r="F377" t="s">
        <v>814</v>
      </c>
      <c r="H377" s="12">
        <v>1</v>
      </c>
    </row>
    <row r="378" spans="1:8" ht="12.75">
      <c r="A378">
        <v>191</v>
      </c>
      <c r="B378" s="1">
        <v>377</v>
      </c>
      <c r="C378" s="1" t="s">
        <v>759</v>
      </c>
      <c r="D378" s="2" t="s">
        <v>760</v>
      </c>
      <c r="E378" s="2" t="s">
        <v>135</v>
      </c>
      <c r="F378" t="s">
        <v>814</v>
      </c>
      <c r="G378" t="s">
        <v>815</v>
      </c>
      <c r="H378" s="12">
        <v>1</v>
      </c>
    </row>
    <row r="379" spans="2:8" ht="12.75">
      <c r="B379" s="1">
        <v>378</v>
      </c>
      <c r="C379" s="1" t="s">
        <v>761</v>
      </c>
      <c r="D379" s="2" t="s">
        <v>762</v>
      </c>
      <c r="G379" t="s">
        <v>815</v>
      </c>
      <c r="H379" s="13"/>
    </row>
    <row r="380" spans="1:8" ht="12.75">
      <c r="A380">
        <v>96</v>
      </c>
      <c r="B380" s="1">
        <v>379</v>
      </c>
      <c r="C380" s="1" t="s">
        <v>763</v>
      </c>
      <c r="D380" s="2" t="s">
        <v>764</v>
      </c>
      <c r="E380" s="2" t="s">
        <v>16</v>
      </c>
      <c r="F380" t="s">
        <v>814</v>
      </c>
      <c r="H380" s="12">
        <v>1</v>
      </c>
    </row>
    <row r="381" spans="2:8" ht="12.75">
      <c r="B381" s="1">
        <v>380</v>
      </c>
      <c r="C381" s="1" t="s">
        <v>765</v>
      </c>
      <c r="D381" s="2" t="s">
        <v>766</v>
      </c>
      <c r="H381" s="13"/>
    </row>
    <row r="382" spans="2:8" ht="12.75">
      <c r="B382" s="1">
        <v>381</v>
      </c>
      <c r="C382" s="1" t="s">
        <v>767</v>
      </c>
      <c r="D382" s="2" t="s">
        <v>768</v>
      </c>
      <c r="E382" s="2" t="s">
        <v>769</v>
      </c>
      <c r="H382" s="13"/>
    </row>
    <row r="383" spans="2:8" ht="12.75">
      <c r="B383" s="1">
        <v>382</v>
      </c>
      <c r="C383" s="1" t="s">
        <v>770</v>
      </c>
      <c r="D383" s="2" t="s">
        <v>771</v>
      </c>
      <c r="G383" t="s">
        <v>815</v>
      </c>
      <c r="H383" s="13"/>
    </row>
    <row r="384" spans="2:8" ht="12.75">
      <c r="B384" s="1">
        <v>383</v>
      </c>
      <c r="C384" s="1" t="s">
        <v>772</v>
      </c>
      <c r="D384" s="2" t="s">
        <v>773</v>
      </c>
      <c r="E384" s="2" t="s">
        <v>774</v>
      </c>
      <c r="G384" t="s">
        <v>815</v>
      </c>
      <c r="H384" s="13"/>
    </row>
    <row r="385" spans="1:8" ht="12.75">
      <c r="A385">
        <v>97</v>
      </c>
      <c r="B385" s="1">
        <v>384</v>
      </c>
      <c r="C385" s="1" t="s">
        <v>775</v>
      </c>
      <c r="D385" s="2" t="s">
        <v>776</v>
      </c>
      <c r="E385" s="2" t="s">
        <v>44</v>
      </c>
      <c r="F385" t="s">
        <v>814</v>
      </c>
      <c r="H385" s="12">
        <v>1</v>
      </c>
    </row>
    <row r="386" spans="1:8" ht="12.75">
      <c r="A386">
        <v>98</v>
      </c>
      <c r="B386" s="1">
        <v>385</v>
      </c>
      <c r="C386" s="1" t="s">
        <v>775</v>
      </c>
      <c r="D386" s="2" t="s">
        <v>777</v>
      </c>
      <c r="E386" s="2" t="s">
        <v>44</v>
      </c>
      <c r="F386" t="s">
        <v>814</v>
      </c>
      <c r="H386" s="12">
        <v>1</v>
      </c>
    </row>
    <row r="387" spans="1:8" ht="12.75">
      <c r="A387">
        <v>192</v>
      </c>
      <c r="B387" s="1">
        <v>386</v>
      </c>
      <c r="C387" s="1" t="s">
        <v>778</v>
      </c>
      <c r="D387" s="2" t="s">
        <v>779</v>
      </c>
      <c r="E387" s="2" t="s">
        <v>39</v>
      </c>
      <c r="F387" t="s">
        <v>814</v>
      </c>
      <c r="G387" t="s">
        <v>815</v>
      </c>
      <c r="H387" s="12">
        <v>1</v>
      </c>
    </row>
    <row r="388" spans="2:8" ht="12.75">
      <c r="B388" s="1">
        <v>387</v>
      </c>
      <c r="C388" s="1" t="s">
        <v>780</v>
      </c>
      <c r="D388" s="2" t="s">
        <v>781</v>
      </c>
      <c r="H388" s="13"/>
    </row>
    <row r="389" spans="1:8" ht="12.75">
      <c r="A389">
        <v>99</v>
      </c>
      <c r="B389" s="1">
        <v>388</v>
      </c>
      <c r="C389" s="1" t="s">
        <v>782</v>
      </c>
      <c r="D389" s="2" t="s">
        <v>783</v>
      </c>
      <c r="E389" s="2" t="s">
        <v>56</v>
      </c>
      <c r="F389" t="s">
        <v>814</v>
      </c>
      <c r="H389" s="12">
        <v>1</v>
      </c>
    </row>
    <row r="390" spans="2:8" ht="12.75">
      <c r="B390" s="1">
        <v>389</v>
      </c>
      <c r="C390" s="1" t="s">
        <v>784</v>
      </c>
      <c r="D390" s="2" t="s">
        <v>785</v>
      </c>
      <c r="H390" s="13"/>
    </row>
    <row r="391" spans="1:8" ht="12.75">
      <c r="A391">
        <v>193</v>
      </c>
      <c r="B391" s="1">
        <v>390</v>
      </c>
      <c r="C391" s="1" t="s">
        <v>786</v>
      </c>
      <c r="D391" s="2" t="s">
        <v>787</v>
      </c>
      <c r="E391" s="2" t="s">
        <v>4</v>
      </c>
      <c r="F391" t="s">
        <v>814</v>
      </c>
      <c r="G391" t="s">
        <v>815</v>
      </c>
      <c r="H391" s="12">
        <v>1</v>
      </c>
    </row>
    <row r="392" spans="1:8" ht="12.75">
      <c r="A392">
        <v>194</v>
      </c>
      <c r="B392" s="1">
        <v>391</v>
      </c>
      <c r="C392" s="1" t="s">
        <v>788</v>
      </c>
      <c r="D392" s="2" t="s">
        <v>789</v>
      </c>
      <c r="E392" s="2" t="s">
        <v>135</v>
      </c>
      <c r="F392" t="s">
        <v>814</v>
      </c>
      <c r="G392" t="s">
        <v>815</v>
      </c>
      <c r="H392" s="12">
        <v>1</v>
      </c>
    </row>
    <row r="393" spans="1:8" ht="12.75">
      <c r="A393">
        <v>195</v>
      </c>
      <c r="B393" s="1">
        <v>392</v>
      </c>
      <c r="C393" s="1" t="s">
        <v>790</v>
      </c>
      <c r="D393" s="2" t="s">
        <v>791</v>
      </c>
      <c r="E393" s="2" t="s">
        <v>56</v>
      </c>
      <c r="F393" t="s">
        <v>814</v>
      </c>
      <c r="G393" t="s">
        <v>815</v>
      </c>
      <c r="H393" s="12">
        <v>1</v>
      </c>
    </row>
    <row r="394" spans="2:8" ht="12.75">
      <c r="B394" s="1">
        <v>393</v>
      </c>
      <c r="C394" s="1" t="s">
        <v>792</v>
      </c>
      <c r="D394" s="2" t="s">
        <v>793</v>
      </c>
      <c r="H394" s="13"/>
    </row>
    <row r="395" spans="1:8" ht="12.75">
      <c r="A395">
        <v>100</v>
      </c>
      <c r="B395" s="1">
        <v>394</v>
      </c>
      <c r="C395" s="1" t="s">
        <v>794</v>
      </c>
      <c r="D395" s="2" t="s">
        <v>795</v>
      </c>
      <c r="E395" s="2" t="s">
        <v>19</v>
      </c>
      <c r="F395" t="s">
        <v>814</v>
      </c>
      <c r="H395" s="12">
        <v>1</v>
      </c>
    </row>
    <row r="396" spans="1:8" ht="12.75">
      <c r="A396">
        <v>196</v>
      </c>
      <c r="B396" s="1">
        <v>395</v>
      </c>
      <c r="C396" s="1" t="s">
        <v>796</v>
      </c>
      <c r="D396" s="2" t="s">
        <v>797</v>
      </c>
      <c r="E396" s="2" t="s">
        <v>4</v>
      </c>
      <c r="F396" t="s">
        <v>814</v>
      </c>
      <c r="G396" t="s">
        <v>815</v>
      </c>
      <c r="H396" s="12">
        <v>1</v>
      </c>
    </row>
    <row r="397" spans="1:8" ht="12.75">
      <c r="A397">
        <v>101</v>
      </c>
      <c r="B397" s="1">
        <v>396</v>
      </c>
      <c r="C397" s="1" t="s">
        <v>798</v>
      </c>
      <c r="D397" s="2" t="s">
        <v>799</v>
      </c>
      <c r="E397" s="2" t="s">
        <v>4</v>
      </c>
      <c r="F397" t="s">
        <v>814</v>
      </c>
      <c r="H397" s="12">
        <v>1</v>
      </c>
    </row>
    <row r="398" spans="1:8" ht="12.75">
      <c r="A398">
        <v>197</v>
      </c>
      <c r="B398" s="1">
        <v>397</v>
      </c>
      <c r="C398" s="1" t="s">
        <v>800</v>
      </c>
      <c r="D398" s="2" t="s">
        <v>801</v>
      </c>
      <c r="E398" s="2" t="s">
        <v>4</v>
      </c>
      <c r="F398" t="s">
        <v>814</v>
      </c>
      <c r="G398" t="s">
        <v>815</v>
      </c>
      <c r="H398" s="12">
        <v>1</v>
      </c>
    </row>
    <row r="399" spans="1:8" ht="12.75">
      <c r="A399">
        <v>198</v>
      </c>
      <c r="B399" s="1">
        <v>398</v>
      </c>
      <c r="C399" s="1" t="s">
        <v>802</v>
      </c>
      <c r="D399" s="2" t="s">
        <v>803</v>
      </c>
      <c r="E399" s="2" t="s">
        <v>158</v>
      </c>
      <c r="F399" t="s">
        <v>814</v>
      </c>
      <c r="G399" t="s">
        <v>815</v>
      </c>
      <c r="H399" s="12">
        <v>1</v>
      </c>
    </row>
    <row r="400" spans="2:8" ht="12.75">
      <c r="B400" s="1">
        <v>399</v>
      </c>
      <c r="C400" s="1" t="s">
        <v>804</v>
      </c>
      <c r="D400" s="2" t="s">
        <v>805</v>
      </c>
      <c r="H400" s="13"/>
    </row>
    <row r="401" spans="1:8" ht="12.75">
      <c r="A401">
        <v>102</v>
      </c>
      <c r="B401" s="1">
        <v>400</v>
      </c>
      <c r="C401" s="1" t="s">
        <v>806</v>
      </c>
      <c r="D401" s="2" t="s">
        <v>807</v>
      </c>
      <c r="E401" s="2" t="s">
        <v>19</v>
      </c>
      <c r="F401" t="s">
        <v>814</v>
      </c>
      <c r="H401" s="12">
        <v>1</v>
      </c>
    </row>
    <row r="402" spans="2:8" ht="12.75">
      <c r="B402" s="1">
        <v>401</v>
      </c>
      <c r="C402" s="1" t="s">
        <v>808</v>
      </c>
      <c r="D402" s="2" t="s">
        <v>809</v>
      </c>
      <c r="H402" s="13"/>
    </row>
    <row r="403" spans="2:8" ht="12.75">
      <c r="B403" s="1">
        <v>402</v>
      </c>
      <c r="C403" s="1" t="s">
        <v>810</v>
      </c>
      <c r="D403" s="2" t="s">
        <v>811</v>
      </c>
      <c r="G403" t="s">
        <v>815</v>
      </c>
      <c r="H403" s="13"/>
    </row>
    <row r="404" spans="2:8" ht="12.75">
      <c r="B404" s="1"/>
      <c r="C404" s="1"/>
      <c r="D404" s="2"/>
      <c r="E404" s="2"/>
      <c r="H404" s="5"/>
    </row>
    <row r="405" spans="2:8" ht="12.75">
      <c r="B405" s="1"/>
      <c r="C405" s="1"/>
      <c r="D405" s="2"/>
      <c r="E405" s="2"/>
      <c r="H405" s="10"/>
    </row>
    <row r="406" spans="2:5" ht="12.75">
      <c r="B406" s="1"/>
      <c r="C406" s="1"/>
      <c r="D406" s="2"/>
      <c r="E406" s="2"/>
    </row>
    <row r="407" spans="2:8" ht="12.75">
      <c r="B407" s="1"/>
      <c r="C407" s="1"/>
      <c r="D407" s="2"/>
      <c r="E407" s="2"/>
      <c r="H407" s="10"/>
    </row>
    <row r="408" spans="2:8" ht="12.75">
      <c r="B408" s="1"/>
      <c r="C408" s="1"/>
      <c r="D408" s="2"/>
      <c r="E408" s="2"/>
      <c r="H408" s="5"/>
    </row>
    <row r="409" spans="2:8" ht="12.75">
      <c r="B409" s="1"/>
      <c r="C409" s="1"/>
      <c r="D409" s="2"/>
      <c r="E409" s="2"/>
      <c r="H409" s="3"/>
    </row>
    <row r="410" spans="2:8" ht="12.75">
      <c r="B410" s="1"/>
      <c r="C410" s="1"/>
      <c r="D410" s="2"/>
      <c r="E410" s="2"/>
      <c r="H410" s="3"/>
    </row>
    <row r="411" spans="2:8" ht="12.75">
      <c r="B411" s="1"/>
      <c r="C411" s="1"/>
      <c r="D411" s="2"/>
      <c r="E411" s="2"/>
      <c r="H411" s="3"/>
    </row>
    <row r="412" spans="2:8" ht="12.75">
      <c r="B412" s="1"/>
      <c r="C412" s="1"/>
      <c r="D412" s="2"/>
      <c r="E412" s="2"/>
      <c r="H412" s="3"/>
    </row>
    <row r="413" spans="2:8" ht="12.75">
      <c r="B413" s="1"/>
      <c r="C413" s="1"/>
      <c r="D413" s="2"/>
      <c r="E413" s="2"/>
      <c r="H413" s="3"/>
    </row>
    <row r="414" spans="2:8" ht="12.75">
      <c r="B414" s="1"/>
      <c r="C414" s="1"/>
      <c r="D414" s="2"/>
      <c r="E414" s="2"/>
      <c r="H414" s="3"/>
    </row>
    <row r="415" spans="2:8" ht="12.75">
      <c r="B415" s="1"/>
      <c r="C415" s="1"/>
      <c r="D415" s="2"/>
      <c r="E415" s="2"/>
      <c r="H415" s="3"/>
    </row>
    <row r="416" spans="2:8" ht="12.75">
      <c r="B416" s="1"/>
      <c r="C416" s="1"/>
      <c r="D416" s="2"/>
      <c r="E416" s="2"/>
      <c r="H416" s="3"/>
    </row>
    <row r="417" spans="2:8" ht="12.75">
      <c r="B417" s="1"/>
      <c r="C417" s="1"/>
      <c r="D417" s="2"/>
      <c r="E417" s="2"/>
      <c r="H417" s="3"/>
    </row>
    <row r="418" spans="2:8" ht="12.75">
      <c r="B418" s="1"/>
      <c r="C418" s="1"/>
      <c r="D418" s="2"/>
      <c r="E418" s="2"/>
      <c r="H418" s="3"/>
    </row>
    <row r="419" spans="2:8" ht="12.75">
      <c r="B419" s="1"/>
      <c r="C419" s="1"/>
      <c r="D419" s="2"/>
      <c r="E419" s="2"/>
      <c r="H419" s="3"/>
    </row>
    <row r="420" spans="2:8" ht="12.75">
      <c r="B420" s="1"/>
      <c r="C420" s="1"/>
      <c r="D420" s="2"/>
      <c r="E420" s="2"/>
      <c r="H420" s="3"/>
    </row>
  </sheetData>
  <printOptions/>
  <pageMargins left="0.28" right="0.27" top="0.51" bottom="0.5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Carters</dc:creator>
  <cp:keywords/>
  <dc:description/>
  <cp:lastModifiedBy>User</cp:lastModifiedBy>
  <cp:lastPrinted>2009-01-25T16:01:55Z</cp:lastPrinted>
  <dcterms:created xsi:type="dcterms:W3CDTF">2009-01-21T21:18:31Z</dcterms:created>
  <dcterms:modified xsi:type="dcterms:W3CDTF">2009-02-23T14:38:52Z</dcterms:modified>
  <cp:category/>
  <cp:version/>
  <cp:contentType/>
  <cp:contentStatus/>
</cp:coreProperties>
</file>